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E:\放送部活動\第６８回NHK杯\運営関係\"/>
    </mc:Choice>
  </mc:AlternateContent>
  <bookViews>
    <workbookView xWindow="0" yWindow="0" windowWidth="20490" windowHeight="7560"/>
  </bookViews>
  <sheets>
    <sheet name="学校データ" sheetId="1" r:id="rId1"/>
    <sheet name="アナウンス部門参加票" sheetId="7" r:id="rId2"/>
    <sheet name="朗読部門参加票" sheetId="5" r:id="rId3"/>
    <sheet name="地区割一覧表" sheetId="6" r:id="rId4"/>
  </sheets>
  <definedNames>
    <definedName name="_xlnm._FilterDatabase" localSheetId="0" hidden="1">学校データ!$A$5:$D$19</definedName>
  </definedNames>
  <calcPr calcId="162913"/>
</workbook>
</file>

<file path=xl/calcChain.xml><?xml version="1.0" encoding="utf-8"?>
<calcChain xmlns="http://schemas.openxmlformats.org/spreadsheetml/2006/main">
  <c r="H3" i="5" l="1"/>
  <c r="H5" i="5"/>
  <c r="H6" i="5"/>
  <c r="H7" i="5"/>
  <c r="H8" i="5"/>
  <c r="H9" i="5"/>
  <c r="H10" i="5"/>
  <c r="H11" i="5"/>
  <c r="H12" i="5"/>
  <c r="H13" i="5"/>
  <c r="H14" i="5"/>
  <c r="H15" i="5"/>
  <c r="H16" i="5"/>
  <c r="H17" i="5"/>
  <c r="H18" i="5"/>
  <c r="H19" i="5"/>
  <c r="H20" i="5"/>
  <c r="H21" i="5"/>
  <c r="H22" i="5"/>
  <c r="H23" i="5"/>
  <c r="H4" i="5"/>
  <c r="M3" i="1"/>
  <c r="M4" i="1"/>
</calcChain>
</file>

<file path=xl/sharedStrings.xml><?xml version="1.0" encoding="utf-8"?>
<sst xmlns="http://schemas.openxmlformats.org/spreadsheetml/2006/main" count="358" uniqueCount="340">
  <si>
    <t>学校名</t>
    <rPh sb="0" eb="3">
      <t>ガッコウメイ</t>
    </rPh>
    <phoneticPr fontId="2"/>
  </si>
  <si>
    <t>郵便番号</t>
    <rPh sb="0" eb="2">
      <t>ユウビン</t>
    </rPh>
    <rPh sb="2" eb="4">
      <t>バンゴウ</t>
    </rPh>
    <phoneticPr fontId="2"/>
  </si>
  <si>
    <t>住所</t>
    <rPh sb="0" eb="2">
      <t>ジュウショ</t>
    </rPh>
    <phoneticPr fontId="2"/>
  </si>
  <si>
    <t>顧問名</t>
    <rPh sb="0" eb="2">
      <t>コモン</t>
    </rPh>
    <rPh sb="2" eb="3">
      <t>メイ</t>
    </rPh>
    <phoneticPr fontId="2"/>
  </si>
  <si>
    <t>ふりがな</t>
    <phoneticPr fontId="2"/>
  </si>
  <si>
    <t>入力例</t>
    <rPh sb="0" eb="3">
      <t>ニュウリョクレイ</t>
    </rPh>
    <phoneticPr fontId="2"/>
  </si>
  <si>
    <t>学年</t>
    <rPh sb="0" eb="2">
      <t>ガクネン</t>
    </rPh>
    <phoneticPr fontId="2"/>
  </si>
  <si>
    <t>アナウンス部門</t>
    <rPh sb="5" eb="7">
      <t>ブモン</t>
    </rPh>
    <phoneticPr fontId="2"/>
  </si>
  <si>
    <t>生徒氏名</t>
    <rPh sb="0" eb="2">
      <t>セイト</t>
    </rPh>
    <rPh sb="2" eb="4">
      <t>シメイ</t>
    </rPh>
    <phoneticPr fontId="2"/>
  </si>
  <si>
    <t>朗読部門</t>
    <rPh sb="0" eb="2">
      <t>ロウドク</t>
    </rPh>
    <rPh sb="2" eb="4">
      <t>ブモン</t>
    </rPh>
    <phoneticPr fontId="2"/>
  </si>
  <si>
    <t>作品名</t>
    <rPh sb="0" eb="3">
      <t>サクヒンメイ</t>
    </rPh>
    <phoneticPr fontId="2"/>
  </si>
  <si>
    <t>作品番号</t>
    <rPh sb="0" eb="2">
      <t>サクヒン</t>
    </rPh>
    <rPh sb="2" eb="4">
      <t>バンゴウ</t>
    </rPh>
    <phoneticPr fontId="2"/>
  </si>
  <si>
    <t>成績</t>
    <rPh sb="0" eb="2">
      <t>セイセキ</t>
    </rPh>
    <phoneticPr fontId="2"/>
  </si>
  <si>
    <t>地区</t>
    <rPh sb="0" eb="2">
      <t>チク</t>
    </rPh>
    <phoneticPr fontId="2"/>
  </si>
  <si>
    <t>朗読
参加人数</t>
    <rPh sb="0" eb="2">
      <t>ロウドク</t>
    </rPh>
    <phoneticPr fontId="2"/>
  </si>
  <si>
    <t>アナウンス
参加人数</t>
    <phoneticPr fontId="2"/>
  </si>
  <si>
    <t>例</t>
    <rPh sb="0" eb="1">
      <t>レイ</t>
    </rPh>
    <phoneticPr fontId="3"/>
  </si>
  <si>
    <t>放送　太郎</t>
    <rPh sb="0" eb="2">
      <t>ホウソウ</t>
    </rPh>
    <rPh sb="3" eb="5">
      <t>タロウ</t>
    </rPh>
    <phoneticPr fontId="3"/>
  </si>
  <si>
    <t>ほうそう　たろう</t>
    <phoneticPr fontId="3"/>
  </si>
  <si>
    <t>生徒氏名</t>
    <phoneticPr fontId="2"/>
  </si>
  <si>
    <t>学　年</t>
    <rPh sb="0" eb="1">
      <t>ガク</t>
    </rPh>
    <rPh sb="2" eb="3">
      <t>トシ</t>
    </rPh>
    <phoneticPr fontId="2"/>
  </si>
  <si>
    <t>備　考</t>
    <rPh sb="0" eb="1">
      <t>ソナエ</t>
    </rPh>
    <rPh sb="2" eb="3">
      <t>コウ</t>
    </rPh>
    <phoneticPr fontId="2"/>
  </si>
  <si>
    <t>シード欄</t>
    <rPh sb="3" eb="4">
      <t>ラン</t>
    </rPh>
    <phoneticPr fontId="2"/>
  </si>
  <si>
    <t>シード</t>
  </si>
  <si>
    <t>シード</t>
    <phoneticPr fontId="2"/>
  </si>
  <si>
    <t>シード</t>
    <phoneticPr fontId="2"/>
  </si>
  <si>
    <t>シード</t>
    <phoneticPr fontId="2"/>
  </si>
  <si>
    <r>
      <t>　</t>
    </r>
    <r>
      <rPr>
        <sz val="12"/>
        <color indexed="8"/>
        <rFont val="ＭＳ Ｐゴシック"/>
        <family val="3"/>
        <charset val="128"/>
      </rPr>
      <t>＊ シードについては次ページ以降の参加者一覧表にもご記入下さい。</t>
    </r>
    <rPh sb="11" eb="12">
      <t>ジ</t>
    </rPh>
    <rPh sb="15" eb="17">
      <t>イコウ</t>
    </rPh>
    <rPh sb="18" eb="21">
      <t>サンカシャ</t>
    </rPh>
    <rPh sb="21" eb="23">
      <t>イチラン</t>
    </rPh>
    <rPh sb="23" eb="24">
      <t>ヒョウ</t>
    </rPh>
    <rPh sb="27" eb="29">
      <t>キニュウ</t>
    </rPh>
    <rPh sb="29" eb="30">
      <t>クダ</t>
    </rPh>
    <phoneticPr fontId="2"/>
  </si>
  <si>
    <t>学校電話番号</t>
    <rPh sb="0" eb="2">
      <t>ガッコウ</t>
    </rPh>
    <rPh sb="2" eb="4">
      <t>デンワ</t>
    </rPh>
    <rPh sb="4" eb="6">
      <t>バンゴウ</t>
    </rPh>
    <phoneticPr fontId="2"/>
  </si>
  <si>
    <t>学校ＦＡＸ番号</t>
    <rPh sb="0" eb="2">
      <t>ガッコウ</t>
    </rPh>
    <rPh sb="5" eb="7">
      <t>バンゴウ</t>
    </rPh>
    <phoneticPr fontId="2"/>
  </si>
  <si>
    <t>千葉経済大附属</t>
  </si>
  <si>
    <t>八千代松陰</t>
  </si>
  <si>
    <t>東邦大付属東邦</t>
  </si>
  <si>
    <t>植草学園大学附属</t>
  </si>
  <si>
    <t>日大習志野</t>
  </si>
  <si>
    <t>市川工業</t>
  </si>
  <si>
    <t>柏</t>
  </si>
  <si>
    <t>日出学園</t>
  </si>
  <si>
    <t>昭和学院</t>
  </si>
  <si>
    <t>千葉日大第一</t>
  </si>
  <si>
    <t>渋谷教育学園幕張</t>
  </si>
  <si>
    <t>昭和学院秀英</t>
  </si>
  <si>
    <t>秀明八千代</t>
  </si>
  <si>
    <t>東京学館船橋</t>
  </si>
  <si>
    <t>松戸国際</t>
  </si>
  <si>
    <t>松戸六実</t>
  </si>
  <si>
    <t>松戸向陽</t>
  </si>
  <si>
    <t>松戸馬橋</t>
  </si>
  <si>
    <t>沼南高柳</t>
  </si>
  <si>
    <t>流山おおたかの森</t>
  </si>
  <si>
    <t>野田中央</t>
  </si>
  <si>
    <t>我孫子東</t>
  </si>
  <si>
    <t>中央学院</t>
  </si>
  <si>
    <t>東海大学付属浦安</t>
  </si>
  <si>
    <t>我孫子二階堂</t>
  </si>
  <si>
    <t>流経大付属柏</t>
  </si>
  <si>
    <t>東京学館浦安</t>
  </si>
  <si>
    <t>芝浦工大柏</t>
  </si>
  <si>
    <t>不二女子</t>
  </si>
  <si>
    <t>西武台千葉</t>
  </si>
  <si>
    <t>あずさ第一</t>
  </si>
  <si>
    <t>Ａ地区</t>
  </si>
  <si>
    <t>Ｂ地区</t>
  </si>
  <si>
    <t>千葉女子</t>
  </si>
  <si>
    <t>印旛明誠</t>
  </si>
  <si>
    <t>千葉東</t>
  </si>
  <si>
    <t>千葉商業</t>
  </si>
  <si>
    <t>国府台</t>
  </si>
  <si>
    <t>京葉工業</t>
  </si>
  <si>
    <t>国分</t>
  </si>
  <si>
    <t>千葉工業</t>
  </si>
  <si>
    <t>行徳</t>
  </si>
  <si>
    <t>千葉南</t>
  </si>
  <si>
    <t>市川東</t>
  </si>
  <si>
    <t>国府台女子</t>
  </si>
  <si>
    <t>検見川</t>
  </si>
  <si>
    <t>市川昴</t>
  </si>
  <si>
    <t>千葉北</t>
  </si>
  <si>
    <t>市川南</t>
  </si>
  <si>
    <t>若松</t>
  </si>
  <si>
    <t>浦安</t>
  </si>
  <si>
    <t>和洋国府台女子</t>
  </si>
  <si>
    <t>千城台</t>
  </si>
  <si>
    <t>浦安南</t>
  </si>
  <si>
    <t>麗澤</t>
  </si>
  <si>
    <t>生浜</t>
  </si>
  <si>
    <t>松戸</t>
  </si>
  <si>
    <t>市川</t>
  </si>
  <si>
    <t>磯辺</t>
  </si>
  <si>
    <t>小金</t>
  </si>
  <si>
    <t>泉</t>
  </si>
  <si>
    <t>幕張総合</t>
  </si>
  <si>
    <t>松戸南</t>
  </si>
  <si>
    <t>柏井</t>
  </si>
  <si>
    <t>千葉大宮</t>
  </si>
  <si>
    <t>土気</t>
  </si>
  <si>
    <t>千葉西</t>
  </si>
  <si>
    <t>東葛飾</t>
  </si>
  <si>
    <t>犢橋</t>
  </si>
  <si>
    <t>八千代</t>
  </si>
  <si>
    <t>柏南</t>
  </si>
  <si>
    <t>八千代東</t>
  </si>
  <si>
    <t>柏陵</t>
  </si>
  <si>
    <t>八千代西</t>
  </si>
  <si>
    <t>柏中央</t>
  </si>
  <si>
    <t>津田沼</t>
  </si>
  <si>
    <t>柏の葉</t>
  </si>
  <si>
    <t>実籾</t>
  </si>
  <si>
    <t>沼南</t>
  </si>
  <si>
    <t>船橋</t>
  </si>
  <si>
    <t>薬園台</t>
  </si>
  <si>
    <t>流山</t>
  </si>
  <si>
    <t>船橋東</t>
  </si>
  <si>
    <t>船橋啓明</t>
  </si>
  <si>
    <t>流山南</t>
  </si>
  <si>
    <t>船橋芝山</t>
  </si>
  <si>
    <t>流山北</t>
  </si>
  <si>
    <t>船橋二和</t>
  </si>
  <si>
    <t>船橋古和釜</t>
  </si>
  <si>
    <t>清水</t>
  </si>
  <si>
    <t>船橋法典</t>
  </si>
  <si>
    <t>関宿</t>
  </si>
  <si>
    <t>船橋豊富</t>
  </si>
  <si>
    <t>我孫子</t>
  </si>
  <si>
    <t>船橋北</t>
  </si>
  <si>
    <t>敬愛学園</t>
  </si>
  <si>
    <t>千葉明徳</t>
  </si>
  <si>
    <t>千葉英和</t>
  </si>
  <si>
    <t>千葉聖心</t>
  </si>
  <si>
    <t>桜林</t>
  </si>
  <si>
    <t>明聖</t>
  </si>
  <si>
    <t>中山学園</t>
  </si>
  <si>
    <t>Ｃ地区</t>
  </si>
  <si>
    <t>成田国際</t>
  </si>
  <si>
    <t>成田北</t>
  </si>
  <si>
    <t>下総</t>
  </si>
  <si>
    <t>富里</t>
  </si>
  <si>
    <t>佐倉</t>
  </si>
  <si>
    <t>佐倉東</t>
  </si>
  <si>
    <t>佐倉西</t>
  </si>
  <si>
    <t>佐倉南</t>
  </si>
  <si>
    <t>八街</t>
  </si>
  <si>
    <t>四街道</t>
  </si>
  <si>
    <t>四街道北</t>
  </si>
  <si>
    <t>佐原</t>
  </si>
  <si>
    <t>佐原白楊</t>
  </si>
  <si>
    <t>小見川</t>
  </si>
  <si>
    <t>多古</t>
  </si>
  <si>
    <t>銚子</t>
  </si>
  <si>
    <t>銚子商業</t>
  </si>
  <si>
    <t>旭農業</t>
  </si>
  <si>
    <t>東総工業</t>
  </si>
  <si>
    <t>匝瑳</t>
  </si>
  <si>
    <t>松尾</t>
  </si>
  <si>
    <t>成東</t>
  </si>
  <si>
    <t>敬愛大八日市場</t>
  </si>
  <si>
    <t>千葉敬愛</t>
  </si>
  <si>
    <t>千葉黎明</t>
  </si>
  <si>
    <t>千葉萌陽</t>
  </si>
  <si>
    <t>横芝敬愛</t>
  </si>
  <si>
    <t>愛国学園四街道</t>
  </si>
  <si>
    <t>東京学館</t>
  </si>
  <si>
    <t>わせがく</t>
  </si>
  <si>
    <t>東金商業</t>
  </si>
  <si>
    <t>大網</t>
  </si>
  <si>
    <t>九十九里</t>
  </si>
  <si>
    <t>長生</t>
  </si>
  <si>
    <t>茂原</t>
  </si>
  <si>
    <t>茂原樟陽</t>
  </si>
  <si>
    <t>一宮商業</t>
  </si>
  <si>
    <t>大多喜</t>
  </si>
  <si>
    <t>大原</t>
  </si>
  <si>
    <t>長狭</t>
  </si>
  <si>
    <t>文理開成</t>
  </si>
  <si>
    <t>千葉学芸</t>
  </si>
  <si>
    <t>安房</t>
  </si>
  <si>
    <t>館山総合</t>
  </si>
  <si>
    <t>天羽</t>
  </si>
  <si>
    <t>君津商業</t>
  </si>
  <si>
    <t>木更津</t>
  </si>
  <si>
    <t>木更津東</t>
  </si>
  <si>
    <t>君津</t>
  </si>
  <si>
    <t>上総</t>
  </si>
  <si>
    <t>君津青葉</t>
  </si>
  <si>
    <t>袖ヶ浦</t>
  </si>
  <si>
    <t>市原</t>
  </si>
  <si>
    <t>鶴舞桜が丘</t>
  </si>
  <si>
    <t>京葉</t>
  </si>
  <si>
    <t>市原緑</t>
  </si>
  <si>
    <t>姉崎</t>
  </si>
  <si>
    <t>市原八幡</t>
  </si>
  <si>
    <t>木更津総合</t>
  </si>
  <si>
    <t>拓殖大学紅陵</t>
  </si>
  <si>
    <t>暁星国際</t>
  </si>
  <si>
    <t>市原中央</t>
  </si>
  <si>
    <t>地区別校数</t>
  </si>
  <si>
    <t>Ｄ地区</t>
  </si>
  <si>
    <t>Ｅ地区</t>
  </si>
  <si>
    <t>［特別支援］
千葉盲学校</t>
  </si>
  <si>
    <t>[私立中等教育後期]
時任学園中等教育学校</t>
    <phoneticPr fontId="12"/>
  </si>
  <si>
    <t>千葉商大付属</t>
  </si>
  <si>
    <t>学校名</t>
    <rPh sb="0" eb="3">
      <t>ガッコウメイ</t>
    </rPh>
    <phoneticPr fontId="3"/>
  </si>
  <si>
    <t>E</t>
    <phoneticPr fontId="3"/>
  </si>
  <si>
    <t>成田</t>
    <rPh sb="0" eb="2">
      <t>ナリタ</t>
    </rPh>
    <phoneticPr fontId="2"/>
  </si>
  <si>
    <t>B地区</t>
    <rPh sb="1" eb="3">
      <t>チク</t>
    </rPh>
    <phoneticPr fontId="2"/>
  </si>
  <si>
    <t>参加費</t>
    <rPh sb="0" eb="3">
      <t>サンカヒ</t>
    </rPh>
    <phoneticPr fontId="2"/>
  </si>
  <si>
    <t>※1．「学校名」は、“○立”“高等学校”等を省略した略称で書いて下さい。</t>
    <rPh sb="4" eb="7">
      <t>ガッコウメイ</t>
    </rPh>
    <rPh sb="12" eb="13">
      <t>リツ</t>
    </rPh>
    <rPh sb="15" eb="17">
      <t>コウトウ</t>
    </rPh>
    <rPh sb="17" eb="19">
      <t>ガッコウ</t>
    </rPh>
    <rPh sb="20" eb="21">
      <t>トウ</t>
    </rPh>
    <rPh sb="22" eb="24">
      <t>ショウリャク</t>
    </rPh>
    <rPh sb="26" eb="28">
      <t>リャクショウ</t>
    </rPh>
    <rPh sb="29" eb="30">
      <t>カ</t>
    </rPh>
    <rPh sb="32" eb="33">
      <t>クダ</t>
    </rPh>
    <phoneticPr fontId="2"/>
  </si>
  <si>
    <t>※ 申込欄が不足の場合は、欄を挿入してください。</t>
    <rPh sb="2" eb="4">
      <t>もうしこみ</t>
    </rPh>
    <rPh sb="4" eb="5">
      <t>らん</t>
    </rPh>
    <rPh sb="6" eb="8">
      <t>ふそく</t>
    </rPh>
    <rPh sb="9" eb="11">
      <t>ばあい</t>
    </rPh>
    <rPh sb="13" eb="14">
      <t>らん</t>
    </rPh>
    <rPh sb="15" eb="17">
      <t>そうにゅう</t>
    </rPh>
    <phoneticPr fontId="2" type="Hiragana" alignment="distributed"/>
  </si>
  <si>
    <t>A</t>
    <phoneticPr fontId="2"/>
  </si>
  <si>
    <t>B</t>
    <phoneticPr fontId="2"/>
  </si>
  <si>
    <t>※３．作品番号については以下の番号を入力してください．</t>
    <rPh sb="3" eb="5">
      <t>サクヒン</t>
    </rPh>
    <rPh sb="5" eb="7">
      <t>バンゴウ</t>
    </rPh>
    <rPh sb="12" eb="14">
      <t>イカ</t>
    </rPh>
    <rPh sb="15" eb="17">
      <t>バンゴウ</t>
    </rPh>
    <rPh sb="18" eb="20">
      <t>ニュウリョク</t>
    </rPh>
    <phoneticPr fontId="3"/>
  </si>
  <si>
    <r>
      <t xml:space="preserve">　  </t>
    </r>
    <r>
      <rPr>
        <sz val="12"/>
        <color indexed="8"/>
        <rFont val="ＭＳ Ｐゴシック"/>
        <family val="3"/>
        <charset val="128"/>
      </rPr>
      <t>＊ 参加生徒の「成績」については、それぞれのシートの右側の【注意】を参考にして入力してください。</t>
    </r>
    <rPh sb="5" eb="7">
      <t>サンカ</t>
    </rPh>
    <rPh sb="7" eb="9">
      <t>セイト</t>
    </rPh>
    <rPh sb="11" eb="13">
      <t>セイセキ</t>
    </rPh>
    <rPh sb="29" eb="30">
      <t>ミギ</t>
    </rPh>
    <rPh sb="30" eb="31">
      <t>ガワ</t>
    </rPh>
    <rPh sb="33" eb="35">
      <t>チュウイ</t>
    </rPh>
    <rPh sb="37" eb="39">
      <t>サンコウ</t>
    </rPh>
    <rPh sb="42" eb="44">
      <t>ニュウリョク</t>
    </rPh>
    <phoneticPr fontId="2"/>
  </si>
  <si>
    <t>【注意】</t>
    <rPh sb="1" eb="3">
      <t>チュウイ</t>
    </rPh>
    <phoneticPr fontId="2"/>
  </si>
  <si>
    <t>顧問連絡先(e-mail)</t>
    <rPh sb="0" eb="2">
      <t>コモン</t>
    </rPh>
    <rPh sb="2" eb="5">
      <t>レンラクサキ</t>
    </rPh>
    <phoneticPr fontId="2"/>
  </si>
  <si>
    <r>
      <t>　　</t>
    </r>
    <r>
      <rPr>
        <sz val="12"/>
        <color indexed="8"/>
        <rFont val="ＭＳ Ｐゴシック"/>
        <family val="3"/>
        <charset val="128"/>
      </rPr>
      <t>＊ 参加人数にはシード生徒を含みます。</t>
    </r>
    <rPh sb="4" eb="6">
      <t>サンカ</t>
    </rPh>
    <rPh sb="6" eb="8">
      <t>ニンズウ</t>
    </rPh>
    <rPh sb="13" eb="15">
      <t>セイト</t>
    </rPh>
    <rPh sb="16" eb="17">
      <t>フク</t>
    </rPh>
    <phoneticPr fontId="2"/>
  </si>
  <si>
    <t>　</t>
    <phoneticPr fontId="2"/>
  </si>
  <si>
    <t>　</t>
    <phoneticPr fontId="2"/>
  </si>
  <si>
    <t>[特別支援]千葉聾学校</t>
    <rPh sb="1" eb="3">
      <t>トクベツ</t>
    </rPh>
    <rPh sb="3" eb="5">
      <t>シエン</t>
    </rPh>
    <rPh sb="6" eb="8">
      <t>チバ</t>
    </rPh>
    <rPh sb="8" eb="9">
      <t>ロウ</t>
    </rPh>
    <rPh sb="9" eb="11">
      <t>ガッコウ</t>
    </rPh>
    <phoneticPr fontId="12"/>
  </si>
  <si>
    <r>
      <t>　 　</t>
    </r>
    <r>
      <rPr>
        <b/>
        <sz val="12"/>
        <color indexed="8"/>
        <rFont val="ＭＳ Ｐゴシック"/>
        <family val="3"/>
        <charset val="128"/>
      </rPr>
      <t>［記入方法及び注意事項］</t>
    </r>
    <rPh sb="4" eb="6">
      <t>キニュウ</t>
    </rPh>
    <rPh sb="6" eb="8">
      <t>ホウホウ</t>
    </rPh>
    <rPh sb="8" eb="9">
      <t>オヨ</t>
    </rPh>
    <rPh sb="10" eb="12">
      <t>チュウイ</t>
    </rPh>
    <rPh sb="12" eb="14">
      <t>ジコウ</t>
    </rPh>
    <phoneticPr fontId="2"/>
  </si>
  <si>
    <t>参加申込先</t>
    <phoneticPr fontId="2"/>
  </si>
  <si>
    <t>申込締切日</t>
    <phoneticPr fontId="2"/>
  </si>
  <si>
    <r>
      <t>　</t>
    </r>
    <r>
      <rPr>
        <sz val="12"/>
        <color indexed="8"/>
        <rFont val="ＭＳ Ｐゴシック"/>
        <family val="3"/>
        <charset val="128"/>
      </rPr>
      <t>　＊ 学校が所属する各地区により、参加申込先が異なります。別シートの「地区割一覧表」を確認の上、</t>
    </r>
    <phoneticPr fontId="2"/>
  </si>
  <si>
    <r>
      <t>　 　　</t>
    </r>
    <r>
      <rPr>
        <sz val="12"/>
        <color indexed="8"/>
        <rFont val="ＭＳ Ｐゴシック"/>
        <family val="3"/>
        <charset val="128"/>
      </rPr>
      <t xml:space="preserve"> 参加申込を行ってください。</t>
    </r>
    <phoneticPr fontId="2"/>
  </si>
  <si>
    <t xml:space="preserve">　　＊ 学校データ、別シートの部門参加票（アナウンス・朗読)に必要事項を入力して下さい。　 </t>
    <phoneticPr fontId="2"/>
  </si>
  <si>
    <t>C</t>
    <phoneticPr fontId="3"/>
  </si>
  <si>
    <t>白井</t>
    <phoneticPr fontId="12"/>
  </si>
  <si>
    <t>聖徳大学附属女子</t>
    <rPh sb="6" eb="8">
      <t>ジョシ</t>
    </rPh>
    <phoneticPr fontId="12"/>
  </si>
  <si>
    <t>市立稲毛</t>
    <rPh sb="0" eb="2">
      <t>イチリツ</t>
    </rPh>
    <rPh sb="2" eb="4">
      <t>イナゲ</t>
    </rPh>
    <phoneticPr fontId="12"/>
  </si>
  <si>
    <t>市立習志野</t>
    <rPh sb="0" eb="2">
      <t>イチリツ</t>
    </rPh>
    <phoneticPr fontId="12"/>
  </si>
  <si>
    <t>市立船橋</t>
    <rPh sb="0" eb="2">
      <t>イチリツ</t>
    </rPh>
    <phoneticPr fontId="12"/>
  </si>
  <si>
    <t>中央国際</t>
    <rPh sb="0" eb="2">
      <t>チュウオウ</t>
    </rPh>
    <rPh sb="2" eb="4">
      <t>コクサイ</t>
    </rPh>
    <phoneticPr fontId="12"/>
  </si>
  <si>
    <t>市立柏</t>
    <rPh sb="0" eb="2">
      <t>イチリツ</t>
    </rPh>
    <phoneticPr fontId="12"/>
  </si>
  <si>
    <t>　</t>
    <phoneticPr fontId="12"/>
  </si>
  <si>
    <t>　</t>
    <phoneticPr fontId="12"/>
  </si>
  <si>
    <t>※ 申込欄が不足の場合は、欄を挿入してください。</t>
    <phoneticPr fontId="3"/>
  </si>
  <si>
    <t>東海大付属市原望洋</t>
    <rPh sb="5" eb="7">
      <t>イチハラ</t>
    </rPh>
    <phoneticPr fontId="12"/>
  </si>
  <si>
    <t>翔凛</t>
    <rPh sb="0" eb="1">
      <t>ショウ</t>
    </rPh>
    <rPh sb="1" eb="2">
      <t>リン</t>
    </rPh>
    <phoneticPr fontId="12"/>
  </si>
  <si>
    <t>C</t>
    <phoneticPr fontId="2"/>
  </si>
  <si>
    <t>成田高等学校</t>
    <rPh sb="0" eb="2">
      <t>ナリタ</t>
    </rPh>
    <rPh sb="2" eb="4">
      <t>コウトウ</t>
    </rPh>
    <rPh sb="4" eb="6">
      <t>ガッコウ</t>
    </rPh>
    <phoneticPr fontId="2"/>
  </si>
  <si>
    <t>286-0023</t>
    <phoneticPr fontId="2"/>
  </si>
  <si>
    <t>成田市成田２７</t>
    <rPh sb="0" eb="3">
      <t>ナリタシ</t>
    </rPh>
    <rPh sb="3" eb="5">
      <t>ナリタ</t>
    </rPh>
    <phoneticPr fontId="2"/>
  </si>
  <si>
    <t>和泉　洋一</t>
    <rPh sb="0" eb="2">
      <t>イズミ</t>
    </rPh>
    <rPh sb="3" eb="5">
      <t>ヨウイチ</t>
    </rPh>
    <phoneticPr fontId="2"/>
  </si>
  <si>
    <t>いずみ　よういち</t>
    <phoneticPr fontId="2"/>
  </si>
  <si>
    <t>0476-22-2131</t>
    <phoneticPr fontId="2"/>
  </si>
  <si>
    <t>0476-23-0234</t>
    <phoneticPr fontId="2"/>
  </si>
  <si>
    <t>narita_housou_izumi@yahoo.co.jp</t>
    <phoneticPr fontId="2"/>
  </si>
  <si>
    <t>成田</t>
    <rPh sb="0" eb="2">
      <t>ナリタ</t>
    </rPh>
    <phoneticPr fontId="3"/>
  </si>
  <si>
    <r>
      <t>　</t>
    </r>
    <r>
      <rPr>
        <sz val="12"/>
        <color indexed="8"/>
        <rFont val="ＭＳ Ｐゴシック"/>
        <family val="3"/>
        <charset val="128"/>
      </rPr>
      <t>＊ 備考欄では、参加部門 「アナ」または「朗読」を選択して下さい。</t>
    </r>
    <rPh sb="26" eb="28">
      <t>センタク</t>
    </rPh>
    <rPh sb="30" eb="31">
      <t>クダ</t>
    </rPh>
    <phoneticPr fontId="2"/>
  </si>
  <si>
    <t>桜ケ丘特別支援学校</t>
  </si>
  <si>
    <t>仁戸名特別支援学校</t>
  </si>
  <si>
    <t>袖ケ浦特別支援学校</t>
  </si>
  <si>
    <t>船橋夏見特別支援学校</t>
  </si>
  <si>
    <t>松戸特別支援学校</t>
  </si>
  <si>
    <t>銚子特別支援学校</t>
  </si>
  <si>
    <t>大網白里特別支援学校</t>
  </si>
  <si>
    <t>長生特別支援学校</t>
  </si>
  <si>
    <t>安房特別支援学校</t>
  </si>
  <si>
    <t>日本体育大学柏</t>
    <rPh sb="0" eb="2">
      <t>ニホン</t>
    </rPh>
    <rPh sb="2" eb="4">
      <t>タイイク</t>
    </rPh>
    <rPh sb="4" eb="6">
      <t>ダイガク</t>
    </rPh>
    <rPh sb="6" eb="7">
      <t>カシワ</t>
    </rPh>
    <phoneticPr fontId="12"/>
  </si>
  <si>
    <t>二松学舎大附属柏</t>
    <rPh sb="5" eb="7">
      <t>フゾク</t>
    </rPh>
    <phoneticPr fontId="12"/>
  </si>
  <si>
    <t>志学館高等部</t>
    <rPh sb="3" eb="6">
      <t>コウトウブ</t>
    </rPh>
    <phoneticPr fontId="12"/>
  </si>
  <si>
    <t>鎌ケ谷西</t>
    <rPh sb="0" eb="3">
      <t>カマガヤ</t>
    </rPh>
    <phoneticPr fontId="12"/>
  </si>
  <si>
    <t>四街道特別支援学校</t>
    <rPh sb="0" eb="3">
      <t>ヨツカイドウ</t>
    </rPh>
    <rPh sb="3" eb="5">
      <t>トクベツ</t>
    </rPh>
    <rPh sb="5" eb="7">
      <t>シエン</t>
    </rPh>
    <rPh sb="7" eb="9">
      <t>ガッコウ</t>
    </rPh>
    <phoneticPr fontId="12"/>
  </si>
  <si>
    <t>ふりがな</t>
    <phoneticPr fontId="2"/>
  </si>
  <si>
    <t>例</t>
    <rPh sb="0" eb="1">
      <t>レイ</t>
    </rPh>
    <phoneticPr fontId="2"/>
  </si>
  <si>
    <t>C</t>
    <phoneticPr fontId="2"/>
  </si>
  <si>
    <t>放送　花子</t>
    <rPh sb="0" eb="2">
      <t>ホウソウ</t>
    </rPh>
    <rPh sb="3" eb="5">
      <t>ハナコ</t>
    </rPh>
    <phoneticPr fontId="2"/>
  </si>
  <si>
    <t>ほうそう　はなこ</t>
    <phoneticPr fontId="2"/>
  </si>
  <si>
    <t>B</t>
    <phoneticPr fontId="2"/>
  </si>
  <si>
    <t>複数該当する場合は最上位の成績を記入してください。</t>
    <rPh sb="0" eb="2">
      <t>フクスウ</t>
    </rPh>
    <rPh sb="2" eb="4">
      <t>ガイトウ</t>
    </rPh>
    <rPh sb="6" eb="8">
      <t>バアイ</t>
    </rPh>
    <rPh sb="9" eb="12">
      <t>サイジョウイ</t>
    </rPh>
    <rPh sb="13" eb="15">
      <t>セイセキ</t>
    </rPh>
    <rPh sb="16" eb="18">
      <t>キニュウ</t>
    </rPh>
    <phoneticPr fontId="2"/>
  </si>
  <si>
    <t>A</t>
    <phoneticPr fontId="2"/>
  </si>
  <si>
    <t>B</t>
    <phoneticPr fontId="2"/>
  </si>
  <si>
    <t>その他</t>
    <rPh sb="2" eb="3">
      <t>タ</t>
    </rPh>
    <phoneticPr fontId="2"/>
  </si>
  <si>
    <t>【県立】　千葉</t>
    <phoneticPr fontId="12"/>
  </si>
  <si>
    <t>【県立】　鎌ケ谷</t>
    <rPh sb="5" eb="8">
      <t>カマガヤ</t>
    </rPh>
    <phoneticPr fontId="12"/>
  </si>
  <si>
    <t>【県立】成田西陵</t>
    <phoneticPr fontId="12"/>
  </si>
  <si>
    <t>【県立】　東金</t>
    <phoneticPr fontId="12"/>
  </si>
  <si>
    <t>【県立】安房拓心</t>
    <phoneticPr fontId="12"/>
  </si>
  <si>
    <t>【市立】市立千葉</t>
    <rPh sb="1" eb="2">
      <t>シ</t>
    </rPh>
    <phoneticPr fontId="12"/>
  </si>
  <si>
    <t>【私立】　東葉</t>
    <rPh sb="1" eb="3">
      <t>シリツ</t>
    </rPh>
    <phoneticPr fontId="12"/>
  </si>
  <si>
    <t>【市立】市立松戸</t>
    <phoneticPr fontId="12"/>
  </si>
  <si>
    <t>【市立】市立銚子</t>
    <phoneticPr fontId="12"/>
  </si>
  <si>
    <t>【私立】 専修大学松戸</t>
    <phoneticPr fontId="12"/>
  </si>
  <si>
    <t>【私立】　成田</t>
    <phoneticPr fontId="12"/>
  </si>
  <si>
    <t>【私立】茂原北陵</t>
    <phoneticPr fontId="12"/>
  </si>
  <si>
    <t>【私立】 安房西</t>
    <phoneticPr fontId="12"/>
  </si>
  <si>
    <r>
      <rPr>
        <sz val="10"/>
        <color indexed="8"/>
        <rFont val="Century"/>
        <family val="1"/>
      </rPr>
      <t>A</t>
    </r>
    <r>
      <rPr>
        <sz val="10"/>
        <color indexed="8"/>
        <rFont val="ＭＳ Ｐ明朝"/>
        <family val="1"/>
        <charset val="128"/>
      </rPr>
      <t xml:space="preserve">地区県立 </t>
    </r>
    <r>
      <rPr>
        <sz val="10"/>
        <color indexed="8"/>
        <rFont val="Century"/>
        <family val="1"/>
      </rPr>
      <t>35</t>
    </r>
    <r>
      <rPr>
        <sz val="10"/>
        <color indexed="8"/>
        <rFont val="ＭＳ Ｐ明朝"/>
        <family val="1"/>
        <charset val="128"/>
      </rPr>
      <t>校</t>
    </r>
    <phoneticPr fontId="12"/>
  </si>
  <si>
    <r>
      <t xml:space="preserve">市立 </t>
    </r>
    <r>
      <rPr>
        <sz val="10"/>
        <color indexed="8"/>
        <rFont val="Century"/>
        <family val="1"/>
      </rPr>
      <t>4</t>
    </r>
    <r>
      <rPr>
        <sz val="10"/>
        <color indexed="8"/>
        <rFont val="ＭＳ Ｐ明朝"/>
        <family val="1"/>
        <charset val="128"/>
      </rPr>
      <t>校</t>
    </r>
    <phoneticPr fontId="12"/>
  </si>
  <si>
    <r>
      <t xml:space="preserve">私立 </t>
    </r>
    <r>
      <rPr>
        <sz val="10"/>
        <color indexed="8"/>
        <rFont val="Century"/>
        <family val="1"/>
      </rPr>
      <t>18</t>
    </r>
    <r>
      <rPr>
        <sz val="10"/>
        <color indexed="8"/>
        <rFont val="ＭＳ Ｐ明朝"/>
        <family val="1"/>
        <charset val="128"/>
      </rPr>
      <t>校</t>
    </r>
    <phoneticPr fontId="12"/>
  </si>
  <si>
    <r>
      <t xml:space="preserve">計 </t>
    </r>
    <r>
      <rPr>
        <sz val="10"/>
        <color indexed="8"/>
        <rFont val="Century"/>
        <family val="1"/>
      </rPr>
      <t xml:space="preserve">57 </t>
    </r>
    <r>
      <rPr>
        <sz val="10"/>
        <color indexed="8"/>
        <rFont val="ＭＳ Ｐ明朝"/>
        <family val="1"/>
        <charset val="128"/>
      </rPr>
      <t>校</t>
    </r>
    <phoneticPr fontId="12"/>
  </si>
  <si>
    <r>
      <rPr>
        <sz val="10"/>
        <color indexed="8"/>
        <rFont val="Century"/>
        <family val="1"/>
      </rPr>
      <t>B</t>
    </r>
    <r>
      <rPr>
        <sz val="10"/>
        <color indexed="8"/>
        <rFont val="ＭＳ Ｐ明朝"/>
        <family val="1"/>
        <charset val="128"/>
      </rPr>
      <t xml:space="preserve">地区県立 </t>
    </r>
    <r>
      <rPr>
        <sz val="10"/>
        <color indexed="8"/>
        <rFont val="Century"/>
        <family val="1"/>
      </rPr>
      <t>37</t>
    </r>
    <r>
      <rPr>
        <sz val="10"/>
        <color indexed="8"/>
        <rFont val="ＭＳ Ｐ明朝"/>
        <family val="1"/>
        <charset val="128"/>
      </rPr>
      <t>校</t>
    </r>
    <phoneticPr fontId="12"/>
  </si>
  <si>
    <r>
      <t xml:space="preserve">市立 </t>
    </r>
    <r>
      <rPr>
        <sz val="10"/>
        <color indexed="8"/>
        <rFont val="Century"/>
        <family val="1"/>
      </rPr>
      <t>2</t>
    </r>
    <r>
      <rPr>
        <sz val="10"/>
        <color indexed="8"/>
        <rFont val="ＭＳ Ｐ明朝"/>
        <family val="1"/>
        <charset val="128"/>
      </rPr>
      <t>校</t>
    </r>
    <phoneticPr fontId="12"/>
  </si>
  <si>
    <r>
      <t xml:space="preserve">私立 </t>
    </r>
    <r>
      <rPr>
        <sz val="10"/>
        <color indexed="8"/>
        <rFont val="Century"/>
        <family val="1"/>
      </rPr>
      <t>20</t>
    </r>
    <r>
      <rPr>
        <sz val="10"/>
        <color indexed="8"/>
        <rFont val="ＭＳ Ｐ明朝"/>
        <family val="1"/>
        <charset val="128"/>
      </rPr>
      <t>校</t>
    </r>
    <phoneticPr fontId="12"/>
  </si>
  <si>
    <r>
      <t xml:space="preserve">計 </t>
    </r>
    <r>
      <rPr>
        <sz val="10"/>
        <color indexed="8"/>
        <rFont val="Century"/>
        <family val="1"/>
      </rPr>
      <t xml:space="preserve">59 </t>
    </r>
    <r>
      <rPr>
        <sz val="10"/>
        <color indexed="8"/>
        <rFont val="ＭＳ Ｐ明朝"/>
        <family val="1"/>
        <charset val="128"/>
      </rPr>
      <t>校</t>
    </r>
    <phoneticPr fontId="12"/>
  </si>
  <si>
    <r>
      <rPr>
        <sz val="10"/>
        <color indexed="8"/>
        <rFont val="Century"/>
        <family val="1"/>
      </rPr>
      <t>C</t>
    </r>
    <r>
      <rPr>
        <sz val="10"/>
        <color indexed="8"/>
        <rFont val="ＭＳ Ｐ明朝"/>
        <family val="1"/>
        <charset val="128"/>
      </rPr>
      <t xml:space="preserve">地区県立 </t>
    </r>
    <r>
      <rPr>
        <sz val="10"/>
        <color indexed="8"/>
        <rFont val="Century"/>
        <family val="1"/>
      </rPr>
      <t>23</t>
    </r>
    <r>
      <rPr>
        <sz val="10"/>
        <color indexed="8"/>
        <rFont val="ＭＳ Ｐ明朝"/>
        <family val="1"/>
        <charset val="128"/>
      </rPr>
      <t>校</t>
    </r>
    <phoneticPr fontId="12"/>
  </si>
  <si>
    <r>
      <t xml:space="preserve">市立 </t>
    </r>
    <r>
      <rPr>
        <sz val="10"/>
        <color indexed="8"/>
        <rFont val="Century"/>
        <family val="1"/>
      </rPr>
      <t>1</t>
    </r>
    <r>
      <rPr>
        <sz val="10"/>
        <color indexed="8"/>
        <rFont val="ＭＳ Ｐ明朝"/>
        <family val="1"/>
        <charset val="128"/>
      </rPr>
      <t>校</t>
    </r>
    <phoneticPr fontId="12"/>
  </si>
  <si>
    <r>
      <t xml:space="preserve">私立 </t>
    </r>
    <r>
      <rPr>
        <sz val="10"/>
        <color indexed="8"/>
        <rFont val="Century"/>
        <family val="1"/>
      </rPr>
      <t>9</t>
    </r>
    <r>
      <rPr>
        <sz val="10"/>
        <color indexed="8"/>
        <rFont val="ＭＳ Ｐ明朝"/>
        <family val="1"/>
        <charset val="128"/>
      </rPr>
      <t>校</t>
    </r>
    <phoneticPr fontId="12"/>
  </si>
  <si>
    <r>
      <t xml:space="preserve">計 </t>
    </r>
    <r>
      <rPr>
        <sz val="10"/>
        <color indexed="8"/>
        <rFont val="Century"/>
        <family val="1"/>
      </rPr>
      <t xml:space="preserve">33 </t>
    </r>
    <r>
      <rPr>
        <sz val="10"/>
        <color indexed="8"/>
        <rFont val="ＭＳ Ｐ明朝"/>
        <family val="1"/>
        <charset val="128"/>
      </rPr>
      <t>校</t>
    </r>
    <phoneticPr fontId="12"/>
  </si>
  <si>
    <r>
      <rPr>
        <sz val="10"/>
        <color indexed="8"/>
        <rFont val="Century"/>
        <family val="1"/>
      </rPr>
      <t>D</t>
    </r>
    <r>
      <rPr>
        <sz val="10"/>
        <color indexed="8"/>
        <rFont val="ＭＳ Ｐ明朝"/>
        <family val="1"/>
        <charset val="128"/>
      </rPr>
      <t xml:space="preserve">地区県立 </t>
    </r>
    <r>
      <rPr>
        <sz val="10"/>
        <color indexed="8"/>
        <rFont val="Century"/>
        <family val="1"/>
      </rPr>
      <t>11</t>
    </r>
    <r>
      <rPr>
        <sz val="10"/>
        <color indexed="8"/>
        <rFont val="ＭＳ Ｐ明朝"/>
        <family val="1"/>
        <charset val="128"/>
      </rPr>
      <t>校</t>
    </r>
    <phoneticPr fontId="12"/>
  </si>
  <si>
    <r>
      <t xml:space="preserve">市立 </t>
    </r>
    <r>
      <rPr>
        <sz val="10"/>
        <color indexed="8"/>
        <rFont val="Century"/>
        <family val="1"/>
      </rPr>
      <t>0</t>
    </r>
    <r>
      <rPr>
        <sz val="10"/>
        <color indexed="8"/>
        <rFont val="ＭＳ Ｐ明朝"/>
        <family val="1"/>
        <charset val="128"/>
      </rPr>
      <t>校</t>
    </r>
    <phoneticPr fontId="12"/>
  </si>
  <si>
    <r>
      <t xml:space="preserve">私立 </t>
    </r>
    <r>
      <rPr>
        <sz val="10"/>
        <color indexed="8"/>
        <rFont val="Century"/>
        <family val="1"/>
      </rPr>
      <t>4</t>
    </r>
    <r>
      <rPr>
        <sz val="10"/>
        <color indexed="8"/>
        <rFont val="ＭＳ Ｐ明朝"/>
        <family val="1"/>
        <charset val="128"/>
      </rPr>
      <t>校</t>
    </r>
    <phoneticPr fontId="12"/>
  </si>
  <si>
    <r>
      <t xml:space="preserve">計 </t>
    </r>
    <r>
      <rPr>
        <sz val="10"/>
        <color indexed="8"/>
        <rFont val="Century"/>
        <family val="1"/>
      </rPr>
      <t xml:space="preserve">15 </t>
    </r>
    <r>
      <rPr>
        <sz val="10"/>
        <color indexed="8"/>
        <rFont val="ＭＳ Ｐ明朝"/>
        <family val="1"/>
        <charset val="128"/>
      </rPr>
      <t>校</t>
    </r>
    <phoneticPr fontId="12"/>
  </si>
  <si>
    <r>
      <rPr>
        <sz val="10"/>
        <color indexed="8"/>
        <rFont val="Century"/>
        <family val="1"/>
      </rPr>
      <t>E</t>
    </r>
    <r>
      <rPr>
        <sz val="10"/>
        <color indexed="8"/>
        <rFont val="ＭＳ Ｐ明朝"/>
        <family val="1"/>
        <charset val="128"/>
      </rPr>
      <t xml:space="preserve">地区県立 </t>
    </r>
    <r>
      <rPr>
        <sz val="10"/>
        <color indexed="8"/>
        <rFont val="Century"/>
        <family val="1"/>
      </rPr>
      <t>17</t>
    </r>
    <r>
      <rPr>
        <sz val="10"/>
        <color indexed="8"/>
        <rFont val="ＭＳ Ｐ明朝"/>
        <family val="1"/>
        <charset val="128"/>
      </rPr>
      <t>校</t>
    </r>
    <phoneticPr fontId="12"/>
  </si>
  <si>
    <r>
      <t xml:space="preserve">市立 </t>
    </r>
    <r>
      <rPr>
        <sz val="10"/>
        <color indexed="8"/>
        <rFont val="Century"/>
        <family val="1"/>
      </rPr>
      <t>0</t>
    </r>
    <r>
      <rPr>
        <sz val="10"/>
        <color indexed="8"/>
        <rFont val="ＭＳ Ｐ明朝"/>
        <family val="1"/>
        <charset val="128"/>
      </rPr>
      <t>校</t>
    </r>
    <phoneticPr fontId="12"/>
  </si>
  <si>
    <r>
      <t xml:space="preserve">私立 </t>
    </r>
    <r>
      <rPr>
        <sz val="10"/>
        <color indexed="8"/>
        <rFont val="Century"/>
        <family val="1"/>
      </rPr>
      <t>8</t>
    </r>
    <r>
      <rPr>
        <sz val="10"/>
        <color indexed="8"/>
        <rFont val="ＭＳ Ｐ明朝"/>
        <family val="1"/>
        <charset val="128"/>
      </rPr>
      <t>校</t>
    </r>
    <phoneticPr fontId="12"/>
  </si>
  <si>
    <r>
      <t xml:space="preserve">計 </t>
    </r>
    <r>
      <rPr>
        <sz val="10"/>
        <color indexed="8"/>
        <rFont val="Century"/>
        <family val="1"/>
      </rPr>
      <t xml:space="preserve">25 </t>
    </r>
    <r>
      <rPr>
        <sz val="10"/>
        <color indexed="8"/>
        <rFont val="ＭＳ Ｐ明朝"/>
        <family val="1"/>
        <charset val="128"/>
      </rPr>
      <t>校</t>
    </r>
    <phoneticPr fontId="12"/>
  </si>
  <si>
    <r>
      <t>中等教育後期(</t>
    </r>
    <r>
      <rPr>
        <sz val="9"/>
        <color indexed="8"/>
        <rFont val="Century"/>
        <family val="1"/>
      </rPr>
      <t>B</t>
    </r>
    <r>
      <rPr>
        <sz val="9"/>
        <color indexed="8"/>
        <rFont val="ＭＳ Ｐ明朝"/>
        <family val="1"/>
        <charset val="128"/>
      </rPr>
      <t xml:space="preserve">地区) </t>
    </r>
    <r>
      <rPr>
        <sz val="9"/>
        <color indexed="8"/>
        <rFont val="Century"/>
        <family val="1"/>
      </rPr>
      <t>1</t>
    </r>
    <r>
      <rPr>
        <sz val="9"/>
        <color indexed="8"/>
        <rFont val="ＭＳ Ｐ明朝"/>
        <family val="1"/>
        <charset val="128"/>
      </rPr>
      <t>校</t>
    </r>
    <phoneticPr fontId="12"/>
  </si>
  <si>
    <r>
      <t xml:space="preserve">合計県立 </t>
    </r>
    <r>
      <rPr>
        <sz val="10"/>
        <color indexed="8"/>
        <rFont val="Century"/>
        <family val="1"/>
      </rPr>
      <t xml:space="preserve">123 </t>
    </r>
    <r>
      <rPr>
        <sz val="10"/>
        <color indexed="8"/>
        <rFont val="ＭＳ Ｐ明朝"/>
        <family val="1"/>
        <charset val="128"/>
      </rPr>
      <t>校</t>
    </r>
    <phoneticPr fontId="12"/>
  </si>
  <si>
    <r>
      <t xml:space="preserve">市立 </t>
    </r>
    <r>
      <rPr>
        <sz val="10"/>
        <color indexed="8"/>
        <rFont val="Century"/>
        <family val="1"/>
      </rPr>
      <t xml:space="preserve">7 </t>
    </r>
    <r>
      <rPr>
        <sz val="10"/>
        <color indexed="8"/>
        <rFont val="ＭＳ Ｐ明朝"/>
        <family val="1"/>
        <charset val="128"/>
      </rPr>
      <t>校</t>
    </r>
    <phoneticPr fontId="12"/>
  </si>
  <si>
    <r>
      <t xml:space="preserve">私立 </t>
    </r>
    <r>
      <rPr>
        <sz val="10"/>
        <color indexed="8"/>
        <rFont val="Century"/>
        <family val="1"/>
      </rPr>
      <t xml:space="preserve">59 </t>
    </r>
    <r>
      <rPr>
        <sz val="10"/>
        <color indexed="8"/>
        <rFont val="ＭＳ Ｐ明朝"/>
        <family val="1"/>
        <charset val="128"/>
      </rPr>
      <t>校</t>
    </r>
    <phoneticPr fontId="12"/>
  </si>
  <si>
    <r>
      <t xml:space="preserve">中等教育 </t>
    </r>
    <r>
      <rPr>
        <sz val="10"/>
        <color indexed="8"/>
        <rFont val="Century"/>
        <family val="1"/>
      </rPr>
      <t xml:space="preserve">1 </t>
    </r>
    <r>
      <rPr>
        <sz val="10"/>
        <color indexed="8"/>
        <rFont val="ＭＳ Ｐ明朝"/>
        <family val="1"/>
        <charset val="128"/>
      </rPr>
      <t>校</t>
    </r>
    <phoneticPr fontId="12"/>
  </si>
  <si>
    <t>tomo@unono.com</t>
    <phoneticPr fontId="2"/>
  </si>
  <si>
    <t xml:space="preserve">　　＊ アナウンス部門の参加者一覧表では、「地区」と「成績」の部分が選択できるようになっています。　  </t>
    <rPh sb="27" eb="29">
      <t>セイセキ</t>
    </rPh>
    <phoneticPr fontId="2"/>
  </si>
  <si>
    <t xml:space="preserve">　　＊ 朗読部門の参加者一覧表では、「地区」と「作品番号」と「成績」の部分が選択できるようになっています。　　　  </t>
    <rPh sb="31" eb="33">
      <t>セイセキ</t>
    </rPh>
    <phoneticPr fontId="2"/>
  </si>
  <si>
    <t>ACDE地区</t>
    <phoneticPr fontId="2"/>
  </si>
  <si>
    <t>mriyt.ich.broadcast@gmail.com</t>
    <phoneticPr fontId="2"/>
  </si>
  <si>
    <t xml:space="preserve">  左の申込先宛に、申込締切日必着で</t>
    <phoneticPr fontId="2"/>
  </si>
  <si>
    <t xml:space="preserve">　メールに添付してお送り下さい。  </t>
    <phoneticPr fontId="2"/>
  </si>
  <si>
    <t>　　　　朗読部門で参加の場合は、抽出部分の元となる本を予選当日、必ず持参して下さい。</t>
    <rPh sb="4" eb="6">
      <t>ロウドク</t>
    </rPh>
    <rPh sb="6" eb="8">
      <t>ブモン</t>
    </rPh>
    <rPh sb="9" eb="11">
      <t>サンカ</t>
    </rPh>
    <rPh sb="12" eb="14">
      <t>バアイ</t>
    </rPh>
    <rPh sb="16" eb="18">
      <t>チュウシュツ</t>
    </rPh>
    <rPh sb="18" eb="20">
      <t>ブブン</t>
    </rPh>
    <rPh sb="21" eb="22">
      <t>モト</t>
    </rPh>
    <rPh sb="25" eb="26">
      <t>ホン</t>
    </rPh>
    <rPh sb="27" eb="29">
      <t>ヨセン</t>
    </rPh>
    <rPh sb="29" eb="31">
      <t>トウジツ</t>
    </rPh>
    <rPh sb="32" eb="33">
      <t>カナラ</t>
    </rPh>
    <rPh sb="34" eb="36">
      <t>ジサン</t>
    </rPh>
    <rPh sb="38" eb="39">
      <t>クダ</t>
    </rPh>
    <phoneticPr fontId="2"/>
  </si>
  <si>
    <r>
      <t>　　</t>
    </r>
    <r>
      <rPr>
        <sz val="12"/>
        <color indexed="8"/>
        <rFont val="ＭＳ Ｐゴシック"/>
        <family val="3"/>
        <charset val="128"/>
      </rPr>
      <t>＊ 参加費用は１名、１５００円です（シード生徒も含みます）。地区予選日にご持参ください。</t>
    </r>
    <r>
      <rPr>
        <b/>
        <sz val="12"/>
        <color indexed="8"/>
        <rFont val="ＭＳ Ｐゴシック"/>
        <family val="3"/>
        <charset val="128"/>
      </rPr>
      <t>当日欠席の場合も参加費はいただきます。</t>
    </r>
    <rPh sb="4" eb="6">
      <t>サンカ</t>
    </rPh>
    <rPh sb="6" eb="8">
      <t>ヒヨウ</t>
    </rPh>
    <rPh sb="10" eb="11">
      <t>メイ</t>
    </rPh>
    <rPh sb="16" eb="17">
      <t>エン</t>
    </rPh>
    <rPh sb="23" eb="25">
      <t>セイト</t>
    </rPh>
    <rPh sb="26" eb="27">
      <t>フク</t>
    </rPh>
    <rPh sb="32" eb="34">
      <t>チク</t>
    </rPh>
    <rPh sb="34" eb="36">
      <t>ヨセン</t>
    </rPh>
    <rPh sb="36" eb="37">
      <t>ヒ</t>
    </rPh>
    <rPh sb="39" eb="41">
      <t>ジサン</t>
    </rPh>
    <rPh sb="46" eb="48">
      <t>トウジツ</t>
    </rPh>
    <rPh sb="48" eb="50">
      <t>ケッセキ</t>
    </rPh>
    <rPh sb="51" eb="53">
      <t>バアイ</t>
    </rPh>
    <rPh sb="54" eb="57">
      <t>サンカヒ</t>
    </rPh>
    <phoneticPr fontId="2"/>
  </si>
  <si>
    <r>
      <t>昨年の高文連放送コンテストで優秀賞を受賞し全国大会に推薦された者が、同じ部門に参加（</t>
    </r>
    <r>
      <rPr>
        <u/>
        <sz val="11"/>
        <color indexed="8"/>
        <rFont val="ＭＳ Ｐゴシック"/>
        <family val="3"/>
        <charset val="128"/>
      </rPr>
      <t>シード扱い</t>
    </r>
    <r>
      <rPr>
        <sz val="11"/>
        <color indexed="8"/>
        <rFont val="ＭＳ Ｐゴシック"/>
        <family val="3"/>
        <charset val="128"/>
      </rPr>
      <t>）</t>
    </r>
    <rPh sb="21" eb="23">
      <t>ゼンコク</t>
    </rPh>
    <rPh sb="23" eb="25">
      <t>タイカイ</t>
    </rPh>
    <rPh sb="26" eb="28">
      <t>スイセン</t>
    </rPh>
    <rPh sb="31" eb="32">
      <t>モノ</t>
    </rPh>
    <rPh sb="34" eb="35">
      <t>オナ</t>
    </rPh>
    <rPh sb="36" eb="38">
      <t>ブモン</t>
    </rPh>
    <rPh sb="39" eb="41">
      <t>サンカ</t>
    </rPh>
    <rPh sb="45" eb="46">
      <t>アツカ</t>
    </rPh>
    <phoneticPr fontId="2"/>
  </si>
  <si>
    <t>昨年の高文連放送コンテストで県大会本選に出場</t>
    <phoneticPr fontId="2"/>
  </si>
  <si>
    <t>C</t>
    <phoneticPr fontId="2"/>
  </si>
  <si>
    <r>
      <t>※2．「成績」については、Ａ，Ｂ，Ｃ</t>
    </r>
    <r>
      <rPr>
        <sz val="11"/>
        <color theme="1"/>
        <rFont val="ＭＳ Ｐゴシック"/>
        <family val="3"/>
        <charset val="128"/>
        <scheme val="minor"/>
      </rPr>
      <t xml:space="preserve"> </t>
    </r>
    <r>
      <rPr>
        <sz val="11"/>
        <rFont val="ＭＳ Ｐゴシック"/>
        <family val="3"/>
        <charset val="128"/>
      </rPr>
      <t>でお答えください。〔</t>
    </r>
    <r>
      <rPr>
        <u/>
        <sz val="11"/>
        <rFont val="ＭＳ Ｐゴシック"/>
        <family val="3"/>
        <charset val="128"/>
      </rPr>
      <t>Ａの該当者が予選免除です</t>
    </r>
    <r>
      <rPr>
        <sz val="11"/>
        <rFont val="ＭＳ Ｐゴシック"/>
        <family val="3"/>
        <charset val="128"/>
      </rPr>
      <t>〕</t>
    </r>
    <phoneticPr fontId="2"/>
  </si>
  <si>
    <t>柳橋物語・むかしも今も</t>
    <phoneticPr fontId="3"/>
  </si>
  <si>
    <t>日日是好日－お茶が教えてくれた
15のしあわせ－</t>
    <phoneticPr fontId="3"/>
  </si>
  <si>
    <t>山本周五郎  作　　(新潮文庫)</t>
    <phoneticPr fontId="3"/>
  </si>
  <si>
    <t>森下  典子   作　　(新潮文庫)</t>
    <phoneticPr fontId="3"/>
  </si>
  <si>
    <t>海の見える理髪店</t>
    <phoneticPr fontId="3"/>
  </si>
  <si>
    <t>萩原     浩   作　　(集英社文庫)</t>
    <rPh sb="15" eb="18">
      <t>シュウエイシャ</t>
    </rPh>
    <phoneticPr fontId="3"/>
  </si>
  <si>
    <t>自負と偏見</t>
    <phoneticPr fontId="3"/>
  </si>
  <si>
    <r>
      <rPr>
        <sz val="11"/>
        <color indexed="8"/>
        <rFont val="ＭＳ Ｐ明朝"/>
        <family val="1"/>
        <charset val="128"/>
      </rPr>
      <t>ジェイン・オースティン</t>
    </r>
    <r>
      <rPr>
        <sz val="11"/>
        <color indexed="8"/>
        <rFont val="Century"/>
        <family val="1"/>
      </rPr>
      <t xml:space="preserve"> </t>
    </r>
    <r>
      <rPr>
        <sz val="11"/>
        <color indexed="8"/>
        <rFont val="ＭＳ Ｐ明朝"/>
        <family val="1"/>
        <charset val="128"/>
      </rPr>
      <t>作 　小山  太一</t>
    </r>
    <r>
      <rPr>
        <sz val="11"/>
        <color indexed="8"/>
        <rFont val="Century"/>
        <family val="1"/>
      </rPr>
      <t xml:space="preserve"> </t>
    </r>
    <r>
      <rPr>
        <sz val="11"/>
        <color indexed="8"/>
        <rFont val="ＭＳ Ｐ明朝"/>
        <family val="1"/>
        <charset val="128"/>
      </rPr>
      <t>訳　</t>
    </r>
    <r>
      <rPr>
        <sz val="11"/>
        <color indexed="8"/>
        <rFont val="Century"/>
        <family val="1"/>
      </rPr>
      <t xml:space="preserve"> (</t>
    </r>
    <r>
      <rPr>
        <sz val="11"/>
        <color indexed="8"/>
        <rFont val="ＭＳ Ｐ明朝"/>
        <family val="1"/>
        <charset val="128"/>
      </rPr>
      <t>新潮文庫</t>
    </r>
    <r>
      <rPr>
        <sz val="11"/>
        <color indexed="8"/>
        <rFont val="Century"/>
        <family val="1"/>
      </rPr>
      <t>)</t>
    </r>
    <phoneticPr fontId="3"/>
  </si>
  <si>
    <t>雨月物語</t>
    <phoneticPr fontId="3"/>
  </si>
  <si>
    <t>上田  秋成   作</t>
    <phoneticPr fontId="3"/>
  </si>
  <si>
    <t>栄特別支援学校</t>
    <rPh sb="0" eb="1">
      <t>サカエ</t>
    </rPh>
    <rPh sb="1" eb="3">
      <t>トクベツ</t>
    </rPh>
    <rPh sb="3" eb="5">
      <t>シエン</t>
    </rPh>
    <rPh sb="5" eb="7">
      <t>ガッコウ</t>
    </rPh>
    <phoneticPr fontId="2"/>
  </si>
  <si>
    <r>
      <t>特別支援(</t>
    </r>
    <r>
      <rPr>
        <sz val="9"/>
        <color indexed="8"/>
        <rFont val="Century"/>
        <family val="1"/>
      </rPr>
      <t>A</t>
    </r>
    <r>
      <rPr>
        <sz val="9"/>
        <color indexed="8"/>
        <rFont val="ＭＳ Ｐ明朝"/>
        <family val="1"/>
        <charset val="128"/>
      </rPr>
      <t>～</t>
    </r>
    <r>
      <rPr>
        <sz val="9"/>
        <color indexed="8"/>
        <rFont val="Century"/>
        <family val="1"/>
      </rPr>
      <t>E</t>
    </r>
    <r>
      <rPr>
        <sz val="9"/>
        <color indexed="8"/>
        <rFont val="ＭＳ Ｐ明朝"/>
        <family val="1"/>
        <charset val="128"/>
      </rPr>
      <t xml:space="preserve">地区) </t>
    </r>
    <r>
      <rPr>
        <sz val="9"/>
        <color indexed="8"/>
        <rFont val="Century"/>
        <family val="1"/>
      </rPr>
      <t>13</t>
    </r>
    <r>
      <rPr>
        <sz val="9"/>
        <color indexed="8"/>
        <rFont val="ＭＳ Ｐ明朝"/>
        <family val="1"/>
        <charset val="128"/>
      </rPr>
      <t>校</t>
    </r>
    <phoneticPr fontId="12"/>
  </si>
  <si>
    <r>
      <t xml:space="preserve">特別支援 </t>
    </r>
    <r>
      <rPr>
        <sz val="10"/>
        <color indexed="8"/>
        <rFont val="Century"/>
        <family val="1"/>
      </rPr>
      <t xml:space="preserve">13 </t>
    </r>
    <r>
      <rPr>
        <sz val="10"/>
        <color indexed="8"/>
        <rFont val="ＭＳ Ｐ明朝"/>
        <family val="1"/>
        <charset val="128"/>
      </rPr>
      <t>校</t>
    </r>
    <phoneticPr fontId="12"/>
  </si>
  <si>
    <r>
      <t>計</t>
    </r>
    <r>
      <rPr>
        <sz val="10"/>
        <color indexed="8"/>
        <rFont val="Century"/>
        <family val="1"/>
      </rPr>
      <t xml:space="preserve"> 203</t>
    </r>
    <r>
      <rPr>
        <sz val="10"/>
        <color indexed="8"/>
        <rFont val="ＭＳ Ｐ明朝"/>
        <family val="1"/>
        <charset val="128"/>
      </rPr>
      <t xml:space="preserve"> 校</t>
    </r>
    <phoneticPr fontId="12"/>
  </si>
  <si>
    <r>
      <t xml:space="preserve">  ファイル名は『</t>
    </r>
    <r>
      <rPr>
        <b/>
        <sz val="11"/>
        <color rgb="FFFF0000"/>
        <rFont val="ＭＳ Ｐゴシック"/>
        <family val="3"/>
        <charset val="128"/>
        <scheme val="minor"/>
      </rPr>
      <t>６８○○高校個人申込</t>
    </r>
    <r>
      <rPr>
        <sz val="11"/>
        <color theme="1"/>
        <rFont val="ＭＳ Ｐゴシック"/>
        <family val="3"/>
        <charset val="128"/>
        <scheme val="minor"/>
      </rPr>
      <t>』として下さい。　</t>
    </r>
    <phoneticPr fontId="2"/>
  </si>
  <si>
    <t>第６８回　ＮＨＫ杯　全国高校放送コンテスト　千葉県大会　参加申込書（アナウンス・朗読部門）</t>
    <rPh sb="0" eb="1">
      <t>ダイ</t>
    </rPh>
    <rPh sb="3" eb="4">
      <t>カイ</t>
    </rPh>
    <rPh sb="8" eb="9">
      <t>ハイ</t>
    </rPh>
    <rPh sb="10" eb="12">
      <t>ゼンコク</t>
    </rPh>
    <rPh sb="12" eb="14">
      <t>コウコウ</t>
    </rPh>
    <rPh sb="14" eb="16">
      <t>ホウソウ</t>
    </rPh>
    <rPh sb="22" eb="25">
      <t>チバケン</t>
    </rPh>
    <rPh sb="25" eb="27">
      <t>タイカイ</t>
    </rPh>
    <rPh sb="28" eb="30">
      <t>サンカ</t>
    </rPh>
    <rPh sb="30" eb="33">
      <t>モウシコミショ</t>
    </rPh>
    <rPh sb="40" eb="42">
      <t>ロウドク</t>
    </rPh>
    <rPh sb="42" eb="44">
      <t>ブモン</t>
    </rPh>
    <phoneticPr fontId="2"/>
  </si>
  <si>
    <t>　５月２５日(火)</t>
    <rPh sb="7" eb="8">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</si>
</sst>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quot;* #,##0_ ;_ &quot;¥&quot;* \-#,##0_ ;_ &quot;¥&quot;* &quot;-&quot;_ ;_ @_ "/>
  </numFmts>
  <fonts count="3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6"/>
      <color indexed="8"/>
      <name val="ＭＳ Ｐゴシック"/>
      <family val="3"/>
      <charset val="128"/>
    </font>
    <font>
      <b/>
      <sz val="12"/>
      <color indexed="8"/>
      <name val="ＭＳ Ｐゴシック"/>
      <family val="3"/>
      <charset val="128"/>
    </font>
    <font>
      <sz val="18"/>
      <color indexed="8"/>
      <name val="ＭＳ Ｐゴシック"/>
      <family val="3"/>
      <charset val="128"/>
    </font>
    <font>
      <b/>
      <u/>
      <sz val="20"/>
      <color indexed="8"/>
      <name val="ＭＳ Ｐゴシック"/>
      <family val="3"/>
      <charset val="128"/>
    </font>
    <font>
      <sz val="12"/>
      <color indexed="8"/>
      <name val="ＭＳ Ｐゴシック"/>
      <family val="3"/>
      <charset val="128"/>
    </font>
    <font>
      <sz val="9"/>
      <color indexed="8"/>
      <name val="ＭＳ Ｐゴシック"/>
      <family val="3"/>
      <charset val="128"/>
    </font>
    <font>
      <b/>
      <sz val="16"/>
      <color indexed="8"/>
      <name val="ＭＳ Ｐゴシック"/>
      <family val="3"/>
      <charset val="128"/>
    </font>
    <font>
      <sz val="6"/>
      <name val="ＭＳ Ｐゴシック"/>
      <family val="3"/>
      <charset val="128"/>
    </font>
    <font>
      <sz val="11"/>
      <name val="ＭＳ Ｐゴシック"/>
      <family val="3"/>
      <charset val="128"/>
    </font>
    <font>
      <u/>
      <sz val="11"/>
      <name val="ＭＳ Ｐゴシック"/>
      <family val="3"/>
      <charset val="128"/>
    </font>
    <font>
      <i/>
      <sz val="14"/>
      <name val="ＭＳ Ｐゴシック"/>
      <family val="3"/>
      <charset val="128"/>
    </font>
    <font>
      <b/>
      <sz val="14"/>
      <name val="ＭＳ Ｐゴシック"/>
      <family val="3"/>
      <charset val="128"/>
    </font>
    <font>
      <u/>
      <sz val="11"/>
      <color indexed="8"/>
      <name val="ＭＳ Ｐゴシック"/>
      <family val="3"/>
      <charset val="128"/>
    </font>
    <font>
      <b/>
      <sz val="11"/>
      <color indexed="8"/>
      <name val="ＭＳ Ｐゴシック"/>
      <family val="3"/>
      <charset val="128"/>
    </font>
    <font>
      <sz val="10"/>
      <color indexed="8"/>
      <name val="ＭＳ Ｐ明朝"/>
      <family val="1"/>
      <charset val="128"/>
    </font>
    <font>
      <sz val="12"/>
      <color indexed="8"/>
      <name val="ＭＳ 明朝"/>
      <family val="1"/>
      <charset val="128"/>
    </font>
    <font>
      <b/>
      <sz val="14"/>
      <color indexed="8"/>
      <name val="ＭＳ Ｐゴシック"/>
      <family val="3"/>
      <charset val="128"/>
    </font>
    <font>
      <sz val="9"/>
      <color indexed="8"/>
      <name val="ＭＳ Ｐ明朝"/>
      <family val="1"/>
      <charset val="128"/>
    </font>
    <font>
      <sz val="6"/>
      <name val="ＭＳ Ｐゴシック"/>
      <family val="3"/>
      <charset val="128"/>
    </font>
    <font>
      <sz val="10"/>
      <name val="ＭＳ Ｐゴシック"/>
      <family val="3"/>
      <charset val="128"/>
    </font>
    <font>
      <sz val="11"/>
      <color indexed="8"/>
      <name val="Century"/>
      <family val="1"/>
    </font>
    <font>
      <sz val="10"/>
      <color indexed="8"/>
      <name val="Century"/>
      <family val="1"/>
    </font>
    <font>
      <sz val="9"/>
      <color indexed="8"/>
      <name val="Century"/>
      <family val="1"/>
    </font>
    <font>
      <sz val="11"/>
      <color theme="1"/>
      <name val="ＭＳ Ｐゴシック"/>
      <family val="3"/>
      <charset val="128"/>
      <scheme val="minor"/>
    </font>
    <font>
      <u/>
      <sz val="11"/>
      <color theme="10"/>
      <name val="ＭＳ Ｐゴシック"/>
      <family val="3"/>
      <charset val="128"/>
    </font>
    <font>
      <sz val="12"/>
      <color theme="1"/>
      <name val="ＭＳ Ｐゴシック"/>
      <family val="3"/>
      <charset val="128"/>
      <scheme val="minor"/>
    </font>
    <font>
      <i/>
      <sz val="14"/>
      <color theme="1"/>
      <name val="ＭＳ Ｐゴシック"/>
      <family val="3"/>
      <charset val="128"/>
      <scheme val="minor"/>
    </font>
    <font>
      <sz val="12"/>
      <color theme="1"/>
      <name val="ＭＳ 明朝"/>
      <family val="1"/>
      <charset val="128"/>
    </font>
    <font>
      <sz val="11"/>
      <color indexed="8"/>
      <name val="ＭＳ Ｐ明朝"/>
      <family val="1"/>
      <charset val="128"/>
    </font>
    <font>
      <b/>
      <sz val="11"/>
      <color rgb="FFFF0000"/>
      <name val="ＭＳ Ｐゴシック"/>
      <family val="3"/>
      <charset val="128"/>
      <scheme val="minor"/>
    </font>
    <font>
      <sz val="10"/>
      <color indexed="8"/>
      <name val="ＭＳ 明朝"/>
      <family val="1"/>
      <charset val="128"/>
    </font>
    <font>
      <sz val="14"/>
      <color theme="1"/>
      <name val="ＭＳ Ｐゴシック"/>
      <family val="3"/>
      <charset val="128"/>
      <scheme val="minor"/>
    </font>
    <font>
      <sz val="16"/>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top style="thin">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thin">
        <color indexed="8"/>
      </right>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thin">
        <color indexed="8"/>
      </right>
      <top style="thin">
        <color indexed="8"/>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medium">
        <color indexed="64"/>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top/>
      <bottom style="thin">
        <color indexed="8"/>
      </bottom>
      <diagonal/>
    </border>
    <border>
      <left style="thin">
        <color indexed="8"/>
      </left>
      <right style="medium">
        <color indexed="64"/>
      </right>
      <top/>
      <bottom style="thin">
        <color indexed="8"/>
      </bottom>
      <diagonal/>
    </border>
    <border>
      <left style="thin">
        <color indexed="8"/>
      </left>
      <right/>
      <top style="medium">
        <color indexed="64"/>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s>
  <cellStyleXfs count="3">
    <xf numFmtId="0" fontId="0" fillId="0" borderId="0">
      <alignment vertical="center"/>
    </xf>
    <xf numFmtId="0" fontId="29" fillId="0" borderId="0" applyNumberFormat="0" applyFill="0" applyBorder="0" applyAlignment="0" applyProtection="0">
      <alignment vertical="top"/>
      <protection locked="0"/>
    </xf>
    <xf numFmtId="0" fontId="28" fillId="0" borderId="0">
      <alignment vertical="center"/>
    </xf>
  </cellStyleXfs>
  <cellXfs count="133">
    <xf numFmtId="0" fontId="0" fillId="0" borderId="0" xfId="0">
      <alignment vertical="center"/>
    </xf>
    <xf numFmtId="0" fontId="0" fillId="2" borderId="0" xfId="0" applyFill="1">
      <alignment vertical="center"/>
    </xf>
    <xf numFmtId="0" fontId="5" fillId="2" borderId="0" xfId="0" applyFont="1" applyFill="1">
      <alignment vertical="center"/>
    </xf>
    <xf numFmtId="0" fontId="6" fillId="2" borderId="0" xfId="0" applyFont="1" applyFill="1">
      <alignment vertical="center"/>
    </xf>
    <xf numFmtId="0" fontId="0" fillId="3" borderId="1" xfId="0" applyFill="1" applyBorder="1">
      <alignment vertical="center"/>
    </xf>
    <xf numFmtId="0" fontId="0" fillId="2" borderId="0" xfId="0" applyFill="1" applyProtection="1">
      <alignment vertical="center"/>
    </xf>
    <xf numFmtId="0" fontId="0" fillId="3" borderId="1" xfId="0" applyFill="1" applyBorder="1" applyAlignment="1">
      <alignment horizontal="center" vertical="center"/>
    </xf>
    <xf numFmtId="0" fontId="0" fillId="3" borderId="2" xfId="0" applyFill="1" applyBorder="1">
      <alignment vertical="center"/>
    </xf>
    <xf numFmtId="0" fontId="0" fillId="3" borderId="2" xfId="0" applyFill="1" applyBorder="1" applyAlignment="1">
      <alignment horizontal="center" vertical="center"/>
    </xf>
    <xf numFmtId="0" fontId="0" fillId="3" borderId="3" xfId="0" applyFill="1" applyBorder="1" applyProtection="1">
      <alignment vertical="center"/>
    </xf>
    <xf numFmtId="0" fontId="0" fillId="3" borderId="3" xfId="0" applyFill="1" applyBorder="1" applyAlignment="1" applyProtection="1">
      <alignment horizontal="left" vertical="center"/>
    </xf>
    <xf numFmtId="0" fontId="8" fillId="2" borderId="0" xfId="0" applyFont="1" applyFill="1">
      <alignment vertical="center"/>
    </xf>
    <xf numFmtId="0" fontId="0" fillId="2" borderId="0" xfId="0" applyFill="1" applyAlignment="1">
      <alignment horizontal="right" vertical="center"/>
    </xf>
    <xf numFmtId="0" fontId="0" fillId="3" borderId="4"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8" xfId="0" applyFill="1" applyBorder="1">
      <alignment vertical="center"/>
    </xf>
    <xf numFmtId="0" fontId="0" fillId="3" borderId="9" xfId="0" applyFill="1" applyBorder="1">
      <alignmen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10" fillId="2" borderId="0" xfId="0" applyFont="1" applyFill="1">
      <alignment vertical="center"/>
    </xf>
    <xf numFmtId="0" fontId="9" fillId="2" borderId="0" xfId="0" applyFont="1" applyFill="1">
      <alignment vertical="center"/>
    </xf>
    <xf numFmtId="0" fontId="6" fillId="3" borderId="20" xfId="0" applyFont="1" applyFill="1" applyBorder="1" applyAlignment="1">
      <alignment horizontal="center" vertical="center"/>
    </xf>
    <xf numFmtId="0" fontId="6" fillId="3" borderId="20"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2" xfId="0" applyFill="1" applyBorder="1">
      <alignment vertical="center"/>
    </xf>
    <xf numFmtId="0" fontId="0" fillId="4" borderId="1" xfId="0" applyFill="1" applyBorder="1" applyAlignment="1">
      <alignment horizontal="center" vertical="center"/>
    </xf>
    <xf numFmtId="0" fontId="0" fillId="4" borderId="1" xfId="0" applyFill="1" applyBorder="1">
      <alignment vertical="center"/>
    </xf>
    <xf numFmtId="0" fontId="11" fillId="2" borderId="0" xfId="0" applyFont="1" applyFill="1">
      <alignment vertical="center"/>
    </xf>
    <xf numFmtId="0" fontId="0" fillId="0" borderId="1" xfId="0" applyFill="1" applyBorder="1" applyAlignment="1">
      <alignment horizontal="center" vertical="center"/>
    </xf>
    <xf numFmtId="0" fontId="19" fillId="0" borderId="0" xfId="0" applyFont="1" applyAlignment="1">
      <alignment horizontal="center" vertical="center" shrinkToFit="1"/>
    </xf>
    <xf numFmtId="0" fontId="19" fillId="0" borderId="21" xfId="0" applyFont="1" applyBorder="1" applyAlignment="1">
      <alignment horizontal="center" vertical="center" shrinkToFit="1"/>
    </xf>
    <xf numFmtId="0" fontId="19" fillId="0" borderId="21" xfId="0" applyFont="1" applyBorder="1" applyAlignment="1">
      <alignment horizontal="center" vertical="center" wrapText="1"/>
    </xf>
    <xf numFmtId="42" fontId="0" fillId="3" borderId="3" xfId="0" applyNumberFormat="1" applyFill="1" applyBorder="1" applyProtection="1">
      <alignment vertical="center"/>
    </xf>
    <xf numFmtId="42" fontId="0" fillId="3" borderId="1" xfId="0" applyNumberFormat="1" applyFill="1" applyBorder="1" applyProtection="1">
      <alignment vertical="center"/>
    </xf>
    <xf numFmtId="0" fontId="4" fillId="3" borderId="2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5" xfId="0" applyFont="1" applyFill="1" applyBorder="1" applyAlignment="1">
      <alignment horizontal="center" vertical="center"/>
    </xf>
    <xf numFmtId="0" fontId="18" fillId="2" borderId="0" xfId="0" applyFont="1" applyFill="1">
      <alignment vertical="center"/>
    </xf>
    <xf numFmtId="0" fontId="6" fillId="3" borderId="20" xfId="0" applyFont="1" applyFill="1" applyBorder="1">
      <alignment vertical="center"/>
    </xf>
    <xf numFmtId="0" fontId="0" fillId="3" borderId="2" xfId="0" applyFill="1" applyBorder="1" applyAlignment="1" applyProtection="1">
      <alignment horizontal="center" vertical="center"/>
    </xf>
    <xf numFmtId="0" fontId="0" fillId="3" borderId="1" xfId="0" applyFill="1" applyBorder="1" applyAlignment="1">
      <alignment horizontal="left" vertical="center"/>
    </xf>
    <xf numFmtId="0" fontId="0" fillId="3" borderId="3" xfId="0" applyFill="1" applyBorder="1" applyAlignment="1" applyProtection="1">
      <alignment horizontal="center" vertical="center"/>
    </xf>
    <xf numFmtId="0" fontId="21" fillId="5" borderId="0" xfId="0" applyFont="1" applyFill="1">
      <alignment vertical="center"/>
    </xf>
    <xf numFmtId="0" fontId="0" fillId="5" borderId="0" xfId="0" applyFill="1">
      <alignment vertical="center"/>
    </xf>
    <xf numFmtId="0" fontId="30" fillId="2" borderId="0" xfId="0" applyFont="1" applyFill="1">
      <alignment vertical="center"/>
    </xf>
    <xf numFmtId="0" fontId="0" fillId="6" borderId="0" xfId="0" applyFill="1" applyBorder="1" applyAlignment="1">
      <alignment horizontal="center" vertical="center"/>
    </xf>
    <xf numFmtId="0" fontId="0" fillId="6" borderId="0" xfId="0" applyFill="1" applyBorder="1">
      <alignment vertical="center"/>
    </xf>
    <xf numFmtId="0" fontId="0" fillId="6" borderId="0" xfId="0" applyFill="1" applyBorder="1" applyAlignment="1">
      <alignment horizontal="left" vertical="center"/>
    </xf>
    <xf numFmtId="42" fontId="0" fillId="6" borderId="0" xfId="0" applyNumberFormat="1" applyFill="1" applyBorder="1" applyProtection="1">
      <alignment vertical="center"/>
    </xf>
    <xf numFmtId="0" fontId="1" fillId="5" borderId="22" xfId="0" applyFont="1" applyFill="1" applyBorder="1">
      <alignment vertical="center"/>
    </xf>
    <xf numFmtId="0" fontId="10" fillId="5" borderId="23" xfId="0" applyFont="1" applyFill="1" applyBorder="1">
      <alignment vertical="center"/>
    </xf>
    <xf numFmtId="0" fontId="0" fillId="6" borderId="0" xfId="0" applyFill="1" applyAlignment="1">
      <alignment horizontal="center" vertical="center"/>
    </xf>
    <xf numFmtId="0" fontId="0" fillId="6" borderId="0" xfId="0" applyFill="1">
      <alignment vertical="center"/>
    </xf>
    <xf numFmtId="0" fontId="22" fillId="0" borderId="21" xfId="0" applyFont="1" applyBorder="1" applyAlignment="1">
      <alignment horizontal="center" vertical="center" wrapText="1"/>
    </xf>
    <xf numFmtId="0" fontId="7" fillId="6" borderId="0" xfId="0" applyFont="1" applyFill="1">
      <alignment vertical="center"/>
    </xf>
    <xf numFmtId="0" fontId="13" fillId="6" borderId="0" xfId="0" applyFont="1" applyFill="1">
      <alignment vertical="center"/>
    </xf>
    <xf numFmtId="0" fontId="15" fillId="6" borderId="0" xfId="0" applyFont="1" applyFill="1">
      <alignment vertical="center"/>
    </xf>
    <xf numFmtId="0" fontId="13" fillId="7" borderId="0" xfId="0" applyFont="1" applyFill="1">
      <alignment vertical="center"/>
    </xf>
    <xf numFmtId="0" fontId="0" fillId="7" borderId="0" xfId="0" applyFill="1">
      <alignment vertical="center"/>
    </xf>
    <xf numFmtId="0" fontId="0" fillId="7" borderId="0" xfId="0" applyFont="1" applyFill="1">
      <alignment vertical="center"/>
    </xf>
    <xf numFmtId="0" fontId="0" fillId="7" borderId="0" xfId="0" applyFill="1" applyAlignment="1">
      <alignment horizontal="center" vertical="center"/>
    </xf>
    <xf numFmtId="0" fontId="31" fillId="6" borderId="0" xfId="0" applyFont="1" applyFill="1">
      <alignment vertical="center"/>
    </xf>
    <xf numFmtId="0" fontId="32" fillId="7" borderId="0" xfId="0" applyFont="1" applyFill="1">
      <alignment vertical="center"/>
    </xf>
    <xf numFmtId="0" fontId="20" fillId="7" borderId="0" xfId="0" applyFont="1" applyFill="1" applyAlignment="1">
      <alignment horizontal="justify" vertical="center"/>
    </xf>
    <xf numFmtId="0" fontId="4" fillId="7" borderId="0" xfId="0" applyFont="1" applyFill="1">
      <alignment vertical="center"/>
    </xf>
    <xf numFmtId="0" fontId="16" fillId="7" borderId="0" xfId="0" applyFont="1" applyFill="1">
      <alignment vertical="center"/>
    </xf>
    <xf numFmtId="0" fontId="19" fillId="0" borderId="24"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26" xfId="0" applyFont="1" applyBorder="1" applyAlignment="1">
      <alignment horizontal="center" vertical="center" shrinkToFit="1"/>
    </xf>
    <xf numFmtId="0" fontId="19" fillId="0" borderId="27" xfId="0" applyFont="1" applyBorder="1" applyAlignment="1">
      <alignment horizontal="center" vertical="center" shrinkToFit="1"/>
    </xf>
    <xf numFmtId="0" fontId="19" fillId="0" borderId="28" xfId="0" applyFont="1" applyBorder="1" applyAlignment="1">
      <alignment horizontal="center" vertical="center" shrinkToFit="1"/>
    </xf>
    <xf numFmtId="0" fontId="19" fillId="0" borderId="29" xfId="0" applyFont="1" applyBorder="1" applyAlignment="1">
      <alignment horizontal="centerContinuous" vertical="center" shrinkToFit="1"/>
    </xf>
    <xf numFmtId="0" fontId="19" fillId="0" borderId="30" xfId="0" applyFont="1" applyBorder="1" applyAlignment="1">
      <alignment horizontal="centerContinuous" vertical="center" shrinkToFit="1"/>
    </xf>
    <xf numFmtId="0" fontId="19" fillId="0" borderId="31"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19" xfId="2" applyFont="1" applyBorder="1" applyAlignment="1">
      <alignment horizontal="center" vertical="center" shrinkToFit="1"/>
    </xf>
    <xf numFmtId="0" fontId="19" fillId="0" borderId="5" xfId="2" applyFont="1" applyBorder="1" applyAlignment="1">
      <alignment horizontal="center" vertical="center" shrinkToFit="1"/>
    </xf>
    <xf numFmtId="0" fontId="19" fillId="0" borderId="32" xfId="0" applyFont="1" applyBorder="1" applyAlignment="1">
      <alignment horizontal="center" vertical="center" shrinkToFit="1"/>
    </xf>
    <xf numFmtId="0" fontId="19" fillId="0" borderId="33" xfId="0" applyFont="1" applyBorder="1" applyAlignment="1">
      <alignment horizontal="center" vertical="center" shrinkToFit="1"/>
    </xf>
    <xf numFmtId="0" fontId="19" fillId="0" borderId="34" xfId="0" applyFont="1" applyBorder="1" applyAlignment="1">
      <alignment horizontal="center" vertical="center" shrinkToFit="1"/>
    </xf>
    <xf numFmtId="0" fontId="19" fillId="0" borderId="35"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0" xfId="0" applyFont="1" applyBorder="1" applyAlignment="1">
      <alignment horizontal="center" vertical="center" wrapText="1"/>
    </xf>
    <xf numFmtId="0" fontId="19" fillId="0" borderId="36" xfId="0" applyFont="1" applyBorder="1" applyAlignment="1">
      <alignment horizontal="center" vertical="center" shrinkToFit="1"/>
    </xf>
    <xf numFmtId="0" fontId="19" fillId="0" borderId="37" xfId="0" applyFont="1" applyBorder="1" applyAlignment="1">
      <alignment horizontal="center" vertical="center" shrinkToFit="1"/>
    </xf>
    <xf numFmtId="0" fontId="19" fillId="0" borderId="38" xfId="0" applyFont="1" applyBorder="1" applyAlignment="1">
      <alignment horizontal="center" vertical="center" shrinkToFit="1"/>
    </xf>
    <xf numFmtId="0" fontId="19" fillId="0" borderId="39" xfId="0" applyFont="1" applyBorder="1" applyAlignment="1">
      <alignment horizontal="centerContinuous" vertical="center" shrinkToFit="1"/>
    </xf>
    <xf numFmtId="0" fontId="19" fillId="0" borderId="40" xfId="0" applyFont="1" applyBorder="1" applyAlignment="1">
      <alignment horizontal="centerContinuous" vertical="center" shrinkToFit="1"/>
    </xf>
    <xf numFmtId="0" fontId="19" fillId="0" borderId="14" xfId="0" applyFont="1" applyBorder="1" applyAlignment="1">
      <alignment horizontal="center" vertical="center" shrinkToFit="1"/>
    </xf>
    <xf numFmtId="0" fontId="22"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22" fillId="0" borderId="44" xfId="0" applyFont="1" applyBorder="1" applyAlignment="1">
      <alignment horizontal="center" vertical="center" wrapText="1"/>
    </xf>
    <xf numFmtId="0" fontId="13" fillId="5" borderId="48" xfId="1" applyFont="1" applyFill="1" applyBorder="1" applyAlignment="1" applyProtection="1">
      <alignment vertical="center"/>
    </xf>
    <xf numFmtId="0" fontId="24" fillId="3" borderId="3" xfId="1" applyFont="1" applyFill="1" applyBorder="1" applyAlignment="1" applyProtection="1">
      <alignment vertical="center"/>
    </xf>
    <xf numFmtId="0" fontId="19" fillId="0" borderId="51" xfId="0" applyFont="1" applyBorder="1" applyAlignment="1">
      <alignment horizontal="left" vertical="center" shrinkToFit="1"/>
    </xf>
    <xf numFmtId="0" fontId="19" fillId="0" borderId="52" xfId="0" applyFont="1" applyBorder="1" applyAlignment="1">
      <alignment horizontal="left" vertical="center" shrinkToFit="1"/>
    </xf>
    <xf numFmtId="0" fontId="19" fillId="0" borderId="53" xfId="0" applyFont="1" applyBorder="1" applyAlignment="1">
      <alignment horizontal="left" vertical="center" shrinkToFit="1"/>
    </xf>
    <xf numFmtId="0" fontId="19" fillId="0" borderId="21" xfId="0" applyFont="1" applyBorder="1" applyAlignment="1">
      <alignment horizontal="left" vertical="center" wrapText="1"/>
    </xf>
    <xf numFmtId="0" fontId="19" fillId="0" borderId="25" xfId="0" applyFont="1" applyBorder="1" applyAlignment="1">
      <alignment horizontal="left" vertical="center" shrinkToFit="1"/>
    </xf>
    <xf numFmtId="0" fontId="19" fillId="0" borderId="21" xfId="0" applyFont="1" applyBorder="1" applyAlignment="1">
      <alignment horizontal="left" vertical="center" shrinkToFit="1"/>
    </xf>
    <xf numFmtId="0" fontId="1" fillId="7" borderId="0" xfId="0" applyFont="1" applyFill="1">
      <alignment vertical="center"/>
    </xf>
    <xf numFmtId="0" fontId="1" fillId="6" borderId="0" xfId="0" applyFont="1" applyFill="1" applyBorder="1">
      <alignment vertical="center"/>
    </xf>
    <xf numFmtId="0" fontId="10" fillId="6" borderId="0" xfId="0" applyFont="1" applyFill="1" applyBorder="1">
      <alignment vertical="center"/>
    </xf>
    <xf numFmtId="0" fontId="13" fillId="6" borderId="0" xfId="1" applyFont="1" applyFill="1" applyBorder="1" applyAlignment="1" applyProtection="1">
      <alignment vertical="center" shrinkToFit="1"/>
    </xf>
    <xf numFmtId="0" fontId="1" fillId="5" borderId="49" xfId="0" applyFont="1" applyFill="1" applyBorder="1">
      <alignment vertical="center"/>
    </xf>
    <xf numFmtId="0" fontId="10" fillId="5" borderId="56" xfId="0" applyFont="1" applyFill="1" applyBorder="1">
      <alignment vertical="center"/>
    </xf>
    <xf numFmtId="0" fontId="13" fillId="5" borderId="50" xfId="1" applyFont="1" applyFill="1" applyBorder="1" applyAlignment="1" applyProtection="1">
      <alignment vertical="center"/>
    </xf>
    <xf numFmtId="0" fontId="35" fillId="7" borderId="0" xfId="0" applyFont="1" applyFill="1" applyAlignment="1">
      <alignment horizontal="justify" vertical="center" wrapText="1"/>
    </xf>
    <xf numFmtId="0" fontId="36" fillId="7" borderId="0" xfId="0" applyFont="1" applyFill="1" applyAlignment="1">
      <alignment horizontal="center" vertical="center"/>
    </xf>
    <xf numFmtId="0" fontId="37" fillId="7" borderId="0" xfId="0" applyFont="1" applyFill="1" applyAlignment="1">
      <alignment horizontal="center" vertical="center"/>
    </xf>
    <xf numFmtId="0" fontId="19" fillId="0" borderId="41" xfId="0" applyFont="1" applyBorder="1" applyAlignment="1">
      <alignment horizontal="center" vertical="center" shrinkToFit="1"/>
    </xf>
    <xf numFmtId="0" fontId="30" fillId="7" borderId="45" xfId="0" applyFont="1" applyFill="1" applyBorder="1" applyAlignment="1">
      <alignment horizontal="center" vertical="center"/>
    </xf>
    <xf numFmtId="0" fontId="30" fillId="7" borderId="46" xfId="0" applyFont="1" applyFill="1" applyBorder="1" applyAlignment="1">
      <alignment horizontal="center" vertical="center"/>
    </xf>
    <xf numFmtId="0" fontId="30" fillId="7" borderId="47" xfId="0" applyFont="1" applyFill="1" applyBorder="1" applyAlignment="1">
      <alignment horizontal="center" vertical="center"/>
    </xf>
    <xf numFmtId="0" fontId="9" fillId="7" borderId="22" xfId="0" applyFont="1" applyFill="1" applyBorder="1" applyAlignment="1">
      <alignment horizontal="center" vertical="center"/>
    </xf>
    <xf numFmtId="0" fontId="9" fillId="7" borderId="48" xfId="0" applyFont="1" applyFill="1" applyBorder="1" applyAlignment="1">
      <alignment horizontal="center" vertical="center"/>
    </xf>
    <xf numFmtId="0" fontId="9" fillId="7" borderId="49" xfId="0" applyFont="1" applyFill="1" applyBorder="1" applyAlignment="1">
      <alignment horizontal="center" vertical="center"/>
    </xf>
    <xf numFmtId="0" fontId="9" fillId="7" borderId="50" xfId="0" applyFont="1" applyFill="1" applyBorder="1" applyAlignment="1">
      <alignment horizontal="center" vertical="center"/>
    </xf>
    <xf numFmtId="0" fontId="9" fillId="6" borderId="0" xfId="0" applyFont="1" applyFill="1" applyBorder="1" applyAlignment="1">
      <alignment horizontal="center" vertical="center"/>
    </xf>
    <xf numFmtId="0" fontId="19" fillId="0" borderId="54" xfId="0" applyFont="1" applyBorder="1" applyAlignment="1">
      <alignment horizontal="center" vertical="center" wrapText="1"/>
    </xf>
    <xf numFmtId="0" fontId="19" fillId="0" borderId="55" xfId="0" applyFont="1" applyBorder="1" applyAlignment="1">
      <alignment horizontal="center" vertical="center" wrapText="1"/>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riyt.ich.broadcast@gmail.com" TargetMode="External"/><Relationship Id="rId2" Type="http://schemas.openxmlformats.org/officeDocument/2006/relationships/hyperlink" Target="mailto:tomo@unono.com" TargetMode="External"/><Relationship Id="rId1" Type="http://schemas.openxmlformats.org/officeDocument/2006/relationships/hyperlink" Target="mailto:narita_housou_izumi@yahoo.co.j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abSelected="1" workbookViewId="0">
      <selection activeCell="D9" sqref="D9:E9"/>
    </sheetView>
  </sheetViews>
  <sheetFormatPr defaultColWidth="21.5" defaultRowHeight="13.5" x14ac:dyDescent="0.15"/>
  <cols>
    <col min="1" max="1" width="7.125" style="1" bestFit="1" customWidth="1"/>
    <col min="2" max="2" width="5" style="1" customWidth="1"/>
    <col min="3" max="3" width="24.375" style="1" customWidth="1"/>
    <col min="4" max="4" width="10.25" style="1" bestFit="1" customWidth="1"/>
    <col min="5" max="5" width="20" style="1" bestFit="1" customWidth="1"/>
    <col min="6" max="6" width="10.25" style="1" bestFit="1" customWidth="1"/>
    <col min="7" max="7" width="16.125" style="1" bestFit="1" customWidth="1"/>
    <col min="8" max="9" width="17.375" style="1" bestFit="1" customWidth="1"/>
    <col min="10" max="10" width="24" style="1" bestFit="1" customWidth="1"/>
    <col min="11" max="12" width="11.125" style="1" customWidth="1"/>
    <col min="13" max="13" width="10.875" style="1" customWidth="1"/>
    <col min="14" max="16384" width="21.5" style="1"/>
  </cols>
  <sheetData>
    <row r="1" spans="1:13" ht="27" customHeight="1" x14ac:dyDescent="0.15">
      <c r="C1" s="2" t="s">
        <v>338</v>
      </c>
    </row>
    <row r="2" spans="1:13" s="3" customFormat="1" ht="29.25" thickBot="1" x14ac:dyDescent="0.2">
      <c r="B2" s="48" t="s">
        <v>13</v>
      </c>
      <c r="C2" s="31" t="s">
        <v>0</v>
      </c>
      <c r="D2" s="31" t="s">
        <v>1</v>
      </c>
      <c r="E2" s="31" t="s">
        <v>2</v>
      </c>
      <c r="F2" s="31" t="s">
        <v>3</v>
      </c>
      <c r="G2" s="31" t="s">
        <v>4</v>
      </c>
      <c r="H2" s="31" t="s">
        <v>28</v>
      </c>
      <c r="I2" s="31" t="s">
        <v>29</v>
      </c>
      <c r="J2" s="31" t="s">
        <v>213</v>
      </c>
      <c r="K2" s="32" t="s">
        <v>15</v>
      </c>
      <c r="L2" s="32" t="s">
        <v>14</v>
      </c>
      <c r="M2" s="32" t="s">
        <v>205</v>
      </c>
    </row>
    <row r="3" spans="1:13" ht="24" customHeight="1" x14ac:dyDescent="0.15">
      <c r="A3" s="5" t="s">
        <v>5</v>
      </c>
      <c r="B3" s="49" t="s">
        <v>237</v>
      </c>
      <c r="C3" s="9" t="s">
        <v>238</v>
      </c>
      <c r="D3" s="9" t="s">
        <v>239</v>
      </c>
      <c r="E3" s="10" t="s">
        <v>240</v>
      </c>
      <c r="F3" s="9" t="s">
        <v>241</v>
      </c>
      <c r="G3" s="9" t="s">
        <v>242</v>
      </c>
      <c r="H3" s="9" t="s">
        <v>243</v>
      </c>
      <c r="I3" s="9" t="s">
        <v>244</v>
      </c>
      <c r="J3" s="105" t="s">
        <v>245</v>
      </c>
      <c r="K3" s="51">
        <v>3</v>
      </c>
      <c r="L3" s="51">
        <v>3</v>
      </c>
      <c r="M3" s="42">
        <f>1500*(K3+L3)</f>
        <v>9000</v>
      </c>
    </row>
    <row r="4" spans="1:13" ht="24" customHeight="1" x14ac:dyDescent="0.15">
      <c r="B4" s="6"/>
      <c r="C4" s="4"/>
      <c r="D4" s="4"/>
      <c r="E4" s="50"/>
      <c r="F4" s="4"/>
      <c r="G4" s="4"/>
      <c r="H4" s="50"/>
      <c r="I4" s="50"/>
      <c r="J4" s="50"/>
      <c r="K4" s="6"/>
      <c r="L4" s="6"/>
      <c r="M4" s="43">
        <f>1500*(K4+L4)</f>
        <v>0</v>
      </c>
    </row>
    <row r="5" spans="1:13" ht="15" customHeight="1" thickBot="1" x14ac:dyDescent="0.2">
      <c r="B5" s="55"/>
      <c r="C5" s="56"/>
      <c r="D5" s="56"/>
      <c r="E5" s="57"/>
      <c r="F5" s="56"/>
      <c r="G5" s="56"/>
      <c r="H5" s="57"/>
      <c r="I5" s="57"/>
      <c r="J5" s="57"/>
      <c r="K5" s="55"/>
      <c r="L5" s="55"/>
      <c r="M5" s="58"/>
    </row>
    <row r="6" spans="1:13" ht="24" customHeight="1" thickBot="1" x14ac:dyDescent="0.2">
      <c r="A6" s="123" t="s">
        <v>219</v>
      </c>
      <c r="B6" s="125"/>
      <c r="C6" s="124"/>
      <c r="D6" s="123" t="s">
        <v>220</v>
      </c>
      <c r="E6" s="124"/>
      <c r="F6" s="1" t="s">
        <v>315</v>
      </c>
    </row>
    <row r="7" spans="1:13" ht="24" customHeight="1" thickBot="1" x14ac:dyDescent="0.2">
      <c r="A7" s="59" t="s">
        <v>313</v>
      </c>
      <c r="B7" s="60"/>
      <c r="C7" s="104" t="s">
        <v>314</v>
      </c>
      <c r="D7" s="126" t="s">
        <v>339</v>
      </c>
      <c r="E7" s="127"/>
      <c r="F7" s="1" t="s">
        <v>316</v>
      </c>
      <c r="I7" s="25" t="s">
        <v>22</v>
      </c>
      <c r="J7" s="19" t="s">
        <v>19</v>
      </c>
      <c r="K7" s="21" t="s">
        <v>20</v>
      </c>
      <c r="L7" s="20" t="s">
        <v>21</v>
      </c>
    </row>
    <row r="8" spans="1:13" ht="24" customHeight="1" thickBot="1" x14ac:dyDescent="0.2">
      <c r="A8" s="116" t="s">
        <v>204</v>
      </c>
      <c r="B8" s="117"/>
      <c r="C8" s="118" t="s">
        <v>310</v>
      </c>
      <c r="D8" s="128" t="s">
        <v>339</v>
      </c>
      <c r="E8" s="129"/>
      <c r="F8" s="1" t="s">
        <v>337</v>
      </c>
      <c r="I8" s="26" t="s">
        <v>24</v>
      </c>
      <c r="J8" s="17"/>
      <c r="K8" s="22" t="s">
        <v>216</v>
      </c>
      <c r="L8" s="18"/>
    </row>
    <row r="9" spans="1:13" ht="24" customHeight="1" x14ac:dyDescent="0.15">
      <c r="A9" s="113"/>
      <c r="B9" s="114"/>
      <c r="C9" s="115"/>
      <c r="D9" s="130"/>
      <c r="E9" s="130"/>
      <c r="G9" s="11"/>
      <c r="I9" s="27" t="s">
        <v>25</v>
      </c>
      <c r="J9" s="15"/>
      <c r="K9" s="23"/>
      <c r="L9" s="13"/>
    </row>
    <row r="10" spans="1:13" ht="24" customHeight="1" x14ac:dyDescent="0.15">
      <c r="C10" s="47" t="s">
        <v>218</v>
      </c>
      <c r="I10" s="27" t="s">
        <v>23</v>
      </c>
      <c r="J10" s="15"/>
      <c r="K10" s="23"/>
      <c r="L10" s="13"/>
    </row>
    <row r="11" spans="1:13" ht="24" customHeight="1" thickBot="1" x14ac:dyDescent="0.2">
      <c r="C11" s="1" t="s">
        <v>221</v>
      </c>
      <c r="I11" s="28" t="s">
        <v>26</v>
      </c>
      <c r="J11" s="16"/>
      <c r="K11" s="24"/>
      <c r="L11" s="14"/>
    </row>
    <row r="12" spans="1:13" ht="24" customHeight="1" x14ac:dyDescent="0.15">
      <c r="C12" s="1" t="s">
        <v>222</v>
      </c>
      <c r="I12" s="1" t="s">
        <v>27</v>
      </c>
      <c r="L12" s="29"/>
    </row>
    <row r="13" spans="1:13" ht="24" customHeight="1" x14ac:dyDescent="0.15">
      <c r="C13" s="30" t="s">
        <v>223</v>
      </c>
      <c r="I13" s="1" t="s">
        <v>247</v>
      </c>
      <c r="L13" s="29"/>
    </row>
    <row r="14" spans="1:13" ht="24" customHeight="1" x14ac:dyDescent="0.15">
      <c r="C14" s="54" t="s">
        <v>311</v>
      </c>
      <c r="I14" s="1" t="s">
        <v>215</v>
      </c>
    </row>
    <row r="15" spans="1:13" ht="24" customHeight="1" x14ac:dyDescent="0.15">
      <c r="C15" s="54" t="s">
        <v>312</v>
      </c>
    </row>
    <row r="16" spans="1:13" ht="24" customHeight="1" x14ac:dyDescent="0.15">
      <c r="C16" s="52" t="s">
        <v>317</v>
      </c>
      <c r="D16" s="53"/>
      <c r="E16" s="53"/>
      <c r="F16" s="53"/>
      <c r="G16" s="53"/>
      <c r="H16" s="53"/>
    </row>
    <row r="17" spans="3:3" ht="24" customHeight="1" x14ac:dyDescent="0.15">
      <c r="C17" s="1" t="s">
        <v>211</v>
      </c>
    </row>
    <row r="18" spans="3:3" ht="24" customHeight="1" x14ac:dyDescent="0.15">
      <c r="C18" s="1" t="s">
        <v>214</v>
      </c>
    </row>
    <row r="19" spans="3:3" ht="24" customHeight="1" x14ac:dyDescent="0.15">
      <c r="C19" s="1" t="s">
        <v>318</v>
      </c>
    </row>
    <row r="20" spans="3:3" ht="24" customHeight="1" x14ac:dyDescent="0.15"/>
    <row r="21" spans="3:3" ht="24" customHeight="1" x14ac:dyDescent="0.15"/>
    <row r="22" spans="3:3" ht="24" customHeight="1" x14ac:dyDescent="0.15"/>
    <row r="23" spans="3:3" ht="24" customHeight="1" x14ac:dyDescent="0.15"/>
    <row r="24" spans="3:3" ht="24" customHeight="1" x14ac:dyDescent="0.15"/>
    <row r="25" spans="3:3" ht="24" customHeight="1" x14ac:dyDescent="0.15"/>
    <row r="26" spans="3:3" ht="24" customHeight="1" x14ac:dyDescent="0.15"/>
    <row r="27" spans="3:3" ht="24" customHeight="1" x14ac:dyDescent="0.15"/>
    <row r="28" spans="3:3" ht="24" customHeight="1" x14ac:dyDescent="0.15"/>
    <row r="29" spans="3:3" ht="24" customHeight="1" x14ac:dyDescent="0.15"/>
    <row r="30" spans="3:3" ht="24" customHeight="1" x14ac:dyDescent="0.15"/>
    <row r="31" spans="3:3" ht="24" customHeight="1" x14ac:dyDescent="0.15"/>
    <row r="32" spans="3:3"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row r="45" ht="24" customHeight="1" x14ac:dyDescent="0.15"/>
    <row r="46" ht="24" customHeight="1" x14ac:dyDescent="0.15"/>
    <row r="47" ht="24" customHeight="1" x14ac:dyDescent="0.15"/>
    <row r="48"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sheetData>
  <protectedRanges>
    <protectedRange sqref="B4:B5" name="範囲1"/>
  </protectedRanges>
  <mergeCells count="5">
    <mergeCell ref="D6:E6"/>
    <mergeCell ref="A6:C6"/>
    <mergeCell ref="D7:E7"/>
    <mergeCell ref="D8:E8"/>
    <mergeCell ref="D9:E9"/>
  </mergeCells>
  <phoneticPr fontId="2"/>
  <dataValidations count="4">
    <dataValidation imeMode="off" allowBlank="1" showInputMessage="1" showErrorMessage="1" sqref="H3:K5 D3:D41"/>
    <dataValidation imeMode="on" allowBlank="1" showInputMessage="1" showErrorMessage="1" sqref="C3:C5 E3:G5"/>
    <dataValidation type="list" allowBlank="1" showInputMessage="1" showErrorMessage="1" sqref="B4">
      <formula1>"A,B,C,D,E"</formula1>
    </dataValidation>
    <dataValidation type="list" allowBlank="1" showInputMessage="1" showErrorMessage="1" sqref="L8:L11">
      <formula1>"アナ,朗読"</formula1>
    </dataValidation>
  </dataValidations>
  <hyperlinks>
    <hyperlink ref="J3" r:id="rId1"/>
    <hyperlink ref="C8" r:id="rId2"/>
    <hyperlink ref="C7" r:id="rId3"/>
  </hyperlinks>
  <pageMargins left="0.7" right="0.7" top="0.75" bottom="0.75" header="0.3" footer="0.3"/>
  <pageSetup paperSize="9" orientation="portrait" horizontalDpi="4294967293"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workbookViewId="0">
      <selection activeCell="I10" sqref="I10"/>
    </sheetView>
  </sheetViews>
  <sheetFormatPr defaultRowHeight="13.5" x14ac:dyDescent="0.15"/>
  <cols>
    <col min="1" max="1" width="3.125" style="1" customWidth="1"/>
    <col min="2" max="3" width="9" style="1"/>
    <col min="4" max="5" width="27.5" style="1" customWidth="1"/>
    <col min="6" max="7" width="8.5" style="1" customWidth="1"/>
    <col min="8" max="8" width="2.25" style="1" customWidth="1"/>
    <col min="9" max="9" width="3.75" style="62" customWidth="1"/>
    <col min="10" max="10" width="84.625" style="1" bestFit="1" customWidth="1"/>
    <col min="11" max="13" width="8.5" style="1" customWidth="1"/>
    <col min="14" max="14" width="27.5" style="1" customWidth="1"/>
    <col min="15" max="16" width="15.125" style="1" bestFit="1" customWidth="1"/>
    <col min="17" max="17" width="24" style="1" bestFit="1" customWidth="1"/>
    <col min="18" max="16384" width="9" style="1"/>
  </cols>
  <sheetData>
    <row r="1" spans="1:10" s="62" customFormat="1" ht="24" customHeight="1" x14ac:dyDescent="0.15">
      <c r="B1" s="64" t="s">
        <v>7</v>
      </c>
      <c r="C1" s="64"/>
      <c r="D1" s="64"/>
      <c r="I1" s="75" t="s">
        <v>212</v>
      </c>
      <c r="J1" s="68"/>
    </row>
    <row r="2" spans="1:10" ht="24" customHeight="1" thickBot="1" x14ac:dyDescent="0.2">
      <c r="B2" s="44" t="s">
        <v>13</v>
      </c>
      <c r="C2" s="45" t="s">
        <v>0</v>
      </c>
      <c r="D2" s="44" t="s">
        <v>8</v>
      </c>
      <c r="E2" s="44" t="s">
        <v>262</v>
      </c>
      <c r="F2" s="44" t="s">
        <v>6</v>
      </c>
      <c r="G2" s="44" t="s">
        <v>12</v>
      </c>
      <c r="I2" s="67" t="s">
        <v>206</v>
      </c>
      <c r="J2" s="68"/>
    </row>
    <row r="3" spans="1:10" ht="24" customHeight="1" x14ac:dyDescent="0.15">
      <c r="A3" s="12" t="s">
        <v>263</v>
      </c>
      <c r="B3" s="33" t="s">
        <v>264</v>
      </c>
      <c r="C3" s="33" t="s">
        <v>203</v>
      </c>
      <c r="D3" s="34" t="s">
        <v>265</v>
      </c>
      <c r="E3" s="34" t="s">
        <v>266</v>
      </c>
      <c r="F3" s="33">
        <v>3</v>
      </c>
      <c r="G3" s="33" t="s">
        <v>267</v>
      </c>
      <c r="I3" s="67" t="s">
        <v>322</v>
      </c>
      <c r="J3" s="68"/>
    </row>
    <row r="4" spans="1:10" ht="24" customHeight="1" x14ac:dyDescent="0.15">
      <c r="A4" s="1">
        <v>1</v>
      </c>
      <c r="B4" s="6"/>
      <c r="C4" s="6"/>
      <c r="D4" s="4"/>
      <c r="E4" s="4"/>
      <c r="F4" s="6"/>
      <c r="G4" s="6"/>
      <c r="I4" s="68"/>
      <c r="J4" s="68" t="s">
        <v>268</v>
      </c>
    </row>
    <row r="5" spans="1:10" ht="24" customHeight="1" x14ac:dyDescent="0.15">
      <c r="A5" s="1">
        <v>2</v>
      </c>
      <c r="B5" s="6"/>
      <c r="C5" s="6"/>
      <c r="D5" s="4"/>
      <c r="E5" s="4"/>
      <c r="F5" s="6"/>
      <c r="G5" s="6"/>
      <c r="I5" s="120" t="s">
        <v>269</v>
      </c>
      <c r="J5" s="69" t="s">
        <v>319</v>
      </c>
    </row>
    <row r="6" spans="1:10" ht="24" customHeight="1" x14ac:dyDescent="0.15">
      <c r="A6" s="1">
        <v>3</v>
      </c>
      <c r="B6" s="6"/>
      <c r="C6" s="6"/>
      <c r="D6" s="4"/>
      <c r="E6" s="4"/>
      <c r="F6" s="6"/>
      <c r="G6" s="6"/>
      <c r="I6" s="120" t="s">
        <v>270</v>
      </c>
      <c r="J6" s="68" t="s">
        <v>320</v>
      </c>
    </row>
    <row r="7" spans="1:10" ht="24" customHeight="1" x14ac:dyDescent="0.15">
      <c r="A7" s="1">
        <v>4</v>
      </c>
      <c r="B7" s="6"/>
      <c r="C7" s="6"/>
      <c r="D7" s="4"/>
      <c r="E7" s="4"/>
      <c r="F7" s="6"/>
      <c r="G7" s="6"/>
      <c r="I7" s="120" t="s">
        <v>321</v>
      </c>
      <c r="J7" s="68" t="s">
        <v>271</v>
      </c>
    </row>
    <row r="8" spans="1:10" ht="24" customHeight="1" x14ac:dyDescent="0.15">
      <c r="A8" s="1">
        <v>5</v>
      </c>
      <c r="B8" s="6"/>
      <c r="C8" s="6"/>
      <c r="D8" s="4"/>
      <c r="E8" s="4"/>
      <c r="F8" s="6"/>
      <c r="G8" s="6"/>
      <c r="I8" s="61"/>
      <c r="J8" s="62"/>
    </row>
    <row r="9" spans="1:10" ht="24" customHeight="1" x14ac:dyDescent="0.15">
      <c r="A9" s="1">
        <v>6</v>
      </c>
      <c r="B9" s="6"/>
      <c r="C9" s="6"/>
      <c r="D9" s="4"/>
      <c r="E9" s="4"/>
      <c r="F9" s="6"/>
      <c r="G9" s="6"/>
      <c r="I9" s="61"/>
      <c r="J9" s="62"/>
    </row>
    <row r="10" spans="1:10" ht="24" customHeight="1" x14ac:dyDescent="0.15">
      <c r="A10" s="1">
        <v>7</v>
      </c>
      <c r="B10" s="6"/>
      <c r="C10" s="6"/>
      <c r="D10" s="4"/>
      <c r="E10" s="4"/>
      <c r="F10" s="6"/>
      <c r="G10" s="6"/>
    </row>
    <row r="11" spans="1:10" ht="24" customHeight="1" x14ac:dyDescent="0.15">
      <c r="A11" s="1">
        <v>8</v>
      </c>
      <c r="B11" s="6"/>
      <c r="C11" s="6"/>
      <c r="D11" s="4"/>
      <c r="E11" s="4"/>
      <c r="F11" s="6"/>
      <c r="G11" s="6"/>
      <c r="J11" s="2"/>
    </row>
    <row r="12" spans="1:10" ht="24" customHeight="1" x14ac:dyDescent="0.15">
      <c r="A12" s="1">
        <v>9</v>
      </c>
      <c r="B12" s="6"/>
      <c r="C12" s="6"/>
      <c r="D12" s="4"/>
      <c r="E12" s="4"/>
      <c r="F12" s="6"/>
      <c r="G12" s="6"/>
      <c r="J12" s="2"/>
    </row>
    <row r="13" spans="1:10" ht="24" customHeight="1" x14ac:dyDescent="0.15">
      <c r="A13" s="1">
        <v>10</v>
      </c>
      <c r="B13" s="6"/>
      <c r="C13" s="6"/>
      <c r="D13" s="4"/>
      <c r="E13" s="4"/>
      <c r="F13" s="6"/>
      <c r="G13" s="6"/>
    </row>
    <row r="14" spans="1:10" ht="24" customHeight="1" x14ac:dyDescent="0.15">
      <c r="A14" s="1">
        <v>11</v>
      </c>
      <c r="B14" s="6"/>
      <c r="C14" s="6"/>
      <c r="D14" s="4"/>
      <c r="E14" s="4"/>
      <c r="F14" s="6"/>
      <c r="G14" s="6"/>
      <c r="I14" s="65"/>
    </row>
    <row r="15" spans="1:10" ht="24" customHeight="1" x14ac:dyDescent="0.15">
      <c r="A15" s="1">
        <v>12</v>
      </c>
      <c r="B15" s="6"/>
      <c r="C15" s="6"/>
      <c r="D15" s="4"/>
      <c r="E15" s="4"/>
      <c r="F15" s="6"/>
      <c r="G15" s="6"/>
      <c r="I15" s="66" t="s">
        <v>207</v>
      </c>
    </row>
    <row r="16" spans="1:10" ht="24" customHeight="1" x14ac:dyDescent="0.15">
      <c r="A16" s="1">
        <v>13</v>
      </c>
      <c r="B16" s="6"/>
      <c r="C16" s="6"/>
      <c r="D16" s="4"/>
      <c r="E16" s="4"/>
      <c r="F16" s="6"/>
      <c r="G16" s="6"/>
    </row>
    <row r="17" spans="1:7" ht="24" customHeight="1" x14ac:dyDescent="0.15">
      <c r="A17" s="1">
        <v>14</v>
      </c>
      <c r="B17" s="6"/>
      <c r="C17" s="6"/>
      <c r="D17" s="4"/>
      <c r="E17" s="4"/>
      <c r="F17" s="6"/>
      <c r="G17" s="6"/>
    </row>
    <row r="18" spans="1:7" ht="24" customHeight="1" x14ac:dyDescent="0.15">
      <c r="A18" s="1">
        <v>15</v>
      </c>
      <c r="B18" s="6"/>
      <c r="C18" s="6"/>
      <c r="D18" s="4"/>
      <c r="E18" s="4"/>
      <c r="F18" s="6"/>
      <c r="G18" s="6"/>
    </row>
    <row r="19" spans="1:7" ht="24" customHeight="1" x14ac:dyDescent="0.15">
      <c r="A19" s="1">
        <v>16</v>
      </c>
      <c r="B19" s="6"/>
      <c r="C19" s="6"/>
      <c r="D19" s="4"/>
      <c r="E19" s="4"/>
      <c r="F19" s="6"/>
      <c r="G19" s="6"/>
    </row>
    <row r="20" spans="1:7" ht="24" customHeight="1" x14ac:dyDescent="0.15">
      <c r="A20" s="1">
        <v>17</v>
      </c>
      <c r="B20" s="6"/>
      <c r="C20" s="6"/>
      <c r="D20" s="4"/>
      <c r="E20" s="4"/>
      <c r="F20" s="6"/>
      <c r="G20" s="6"/>
    </row>
    <row r="21" spans="1:7" ht="24" customHeight="1" x14ac:dyDescent="0.15">
      <c r="A21" s="1">
        <v>18</v>
      </c>
      <c r="B21" s="6"/>
      <c r="C21" s="6"/>
      <c r="D21" s="4"/>
      <c r="E21" s="4"/>
      <c r="F21" s="6"/>
      <c r="G21" s="6"/>
    </row>
    <row r="22" spans="1:7" ht="24" customHeight="1" x14ac:dyDescent="0.15">
      <c r="A22" s="1">
        <v>19</v>
      </c>
      <c r="B22" s="6"/>
      <c r="C22" s="6"/>
      <c r="D22" s="4"/>
      <c r="E22" s="4"/>
      <c r="F22" s="6"/>
      <c r="G22" s="6"/>
    </row>
    <row r="23" spans="1:7" ht="24" customHeight="1" x14ac:dyDescent="0.15">
      <c r="A23" s="1">
        <v>20</v>
      </c>
      <c r="B23" s="6"/>
      <c r="C23" s="6"/>
      <c r="D23" s="4"/>
      <c r="E23" s="4"/>
      <c r="F23" s="6"/>
      <c r="G23" s="6"/>
    </row>
    <row r="24" spans="1:7" ht="24" customHeight="1" x14ac:dyDescent="0.15"/>
    <row r="25" spans="1:7" ht="24" customHeight="1" x14ac:dyDescent="0.15"/>
    <row r="26" spans="1:7" ht="24" customHeight="1" x14ac:dyDescent="0.15"/>
    <row r="27" spans="1:7" ht="24" customHeight="1" x14ac:dyDescent="0.15"/>
    <row r="28" spans="1:7" ht="24" customHeight="1" x14ac:dyDescent="0.15"/>
    <row r="29" spans="1:7" ht="24" customHeight="1" x14ac:dyDescent="0.15"/>
    <row r="30" spans="1:7" ht="24" customHeight="1" x14ac:dyDescent="0.15"/>
    <row r="31" spans="1:7" ht="24" customHeight="1" x14ac:dyDescent="0.15"/>
    <row r="32" spans="1:7"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row r="45" ht="24" customHeight="1" x14ac:dyDescent="0.15"/>
    <row r="46" ht="24" customHeight="1" x14ac:dyDescent="0.15"/>
    <row r="47" ht="24" customHeight="1" x14ac:dyDescent="0.15"/>
    <row r="48"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sheetData>
  <protectedRanges>
    <protectedRange sqref="B4:G23" name="範囲1"/>
  </protectedRanges>
  <phoneticPr fontId="23"/>
  <dataValidations count="4">
    <dataValidation type="list" allowBlank="1" showInputMessage="1" showErrorMessage="1" sqref="B3:B23">
      <formula1>"A,B,C,D,E"</formula1>
    </dataValidation>
    <dataValidation imeMode="off" allowBlank="1" showInputMessage="1" showErrorMessage="1" sqref="M1:O12 O13:Q28 E1:E2 J1:J2 E24:E71 J6:J9 F3:F23 G3"/>
    <dataValidation imeMode="on" allowBlank="1" showInputMessage="1" showErrorMessage="1" sqref="F24:G27 L13:N27 L1:L12 D3:E23 B1 F1:G2 D1:D2 D24:D27 H1:H27 I13:J18 I1:I4 K1:K27 J3:J4 J10:J12 I6:I10 I5:J5"/>
    <dataValidation type="list" imeMode="off" allowBlank="1" showInputMessage="1" showErrorMessage="1" sqref="G4:G23">
      <formula1>"A,B,C"</formula1>
    </dataValidation>
  </dataValidation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topLeftCell="E1" workbookViewId="0">
      <selection activeCell="L21" sqref="L21"/>
    </sheetView>
  </sheetViews>
  <sheetFormatPr defaultRowHeight="13.5" x14ac:dyDescent="0.15"/>
  <cols>
    <col min="1" max="1" width="3.125" style="1" customWidth="1"/>
    <col min="2" max="3" width="9" style="1"/>
    <col min="4" max="5" width="27.5" style="1" customWidth="1"/>
    <col min="6" max="6" width="8.5" style="1" customWidth="1"/>
    <col min="7" max="7" width="9.75" style="1" bestFit="1" customWidth="1"/>
    <col min="8" max="8" width="27.75" style="1" customWidth="1"/>
    <col min="9" max="9" width="8.5" style="1" customWidth="1"/>
    <col min="10" max="10" width="3.5" style="1" customWidth="1"/>
    <col min="11" max="11" width="3.625" style="62" customWidth="1"/>
    <col min="12" max="12" width="29.625" style="1" customWidth="1"/>
    <col min="13" max="13" width="53.875" style="1" customWidth="1"/>
    <col min="14" max="14" width="24" style="1" bestFit="1" customWidth="1"/>
    <col min="15" max="16384" width="9" style="1"/>
  </cols>
  <sheetData>
    <row r="1" spans="1:14" s="62" customFormat="1" ht="24" customHeight="1" x14ac:dyDescent="0.15">
      <c r="B1" s="64" t="s">
        <v>9</v>
      </c>
      <c r="C1" s="64"/>
      <c r="D1" s="64"/>
      <c r="K1" s="75" t="s">
        <v>212</v>
      </c>
      <c r="L1" s="68"/>
      <c r="M1" s="68"/>
    </row>
    <row r="2" spans="1:14" ht="24" customHeight="1" thickBot="1" x14ac:dyDescent="0.2">
      <c r="B2" s="44" t="s">
        <v>13</v>
      </c>
      <c r="C2" s="45" t="s">
        <v>201</v>
      </c>
      <c r="D2" s="44" t="s">
        <v>8</v>
      </c>
      <c r="E2" s="44" t="s">
        <v>4</v>
      </c>
      <c r="F2" s="44" t="s">
        <v>6</v>
      </c>
      <c r="G2" s="44" t="s">
        <v>11</v>
      </c>
      <c r="H2" s="46" t="s">
        <v>10</v>
      </c>
      <c r="I2" s="44" t="s">
        <v>12</v>
      </c>
      <c r="K2" s="67" t="s">
        <v>206</v>
      </c>
      <c r="L2" s="68"/>
      <c r="M2" s="68"/>
    </row>
    <row r="3" spans="1:14" ht="24" customHeight="1" x14ac:dyDescent="0.15">
      <c r="A3" s="12" t="s">
        <v>16</v>
      </c>
      <c r="B3" s="35" t="s">
        <v>202</v>
      </c>
      <c r="C3" s="35" t="s">
        <v>246</v>
      </c>
      <c r="D3" s="36" t="s">
        <v>17</v>
      </c>
      <c r="E3" s="36" t="s">
        <v>18</v>
      </c>
      <c r="F3" s="35">
        <v>3</v>
      </c>
      <c r="G3" s="35">
        <v>5</v>
      </c>
      <c r="H3" s="35" t="str">
        <f>VLOOKUP(G3,K10:M15,2,FALSE)</f>
        <v>雨月物語</v>
      </c>
      <c r="I3" s="33" t="s">
        <v>224</v>
      </c>
      <c r="K3" s="67" t="s">
        <v>322</v>
      </c>
      <c r="L3" s="68"/>
      <c r="M3" s="68"/>
    </row>
    <row r="4" spans="1:14" ht="24" customHeight="1" x14ac:dyDescent="0.15">
      <c r="A4" s="1">
        <v>1</v>
      </c>
      <c r="B4" s="6"/>
      <c r="C4" s="6"/>
      <c r="D4" s="4"/>
      <c r="E4" s="4"/>
      <c r="F4" s="6"/>
      <c r="G4" s="38"/>
      <c r="H4" s="38" t="str">
        <f>IF(G4="","",VLOOKUP(G4,$K$11:$L$15,2,FALSE))</f>
        <v/>
      </c>
      <c r="I4" s="38"/>
      <c r="K4" s="68"/>
      <c r="L4" s="68" t="s">
        <v>268</v>
      </c>
      <c r="M4" s="68"/>
    </row>
    <row r="5" spans="1:14" ht="24" customHeight="1" x14ac:dyDescent="0.15">
      <c r="A5" s="1">
        <v>2</v>
      </c>
      <c r="B5" s="6"/>
      <c r="C5" s="6"/>
      <c r="D5" s="4"/>
      <c r="E5" s="4"/>
      <c r="F5" s="6"/>
      <c r="G5" s="38"/>
      <c r="H5" s="38" t="str">
        <f t="shared" ref="H5:H23" si="0">IF(G5="","",VLOOKUP(G5,$K$11:$L$15,2,FALSE))</f>
        <v/>
      </c>
      <c r="I5" s="38"/>
      <c r="K5" s="120" t="s">
        <v>208</v>
      </c>
      <c r="L5" s="69" t="s">
        <v>319</v>
      </c>
      <c r="M5" s="74"/>
      <c r="N5" s="47"/>
    </row>
    <row r="6" spans="1:14" ht="24" customHeight="1" x14ac:dyDescent="0.15">
      <c r="A6" s="1">
        <v>3</v>
      </c>
      <c r="B6" s="6"/>
      <c r="C6" s="6"/>
      <c r="D6" s="4"/>
      <c r="E6" s="4"/>
      <c r="F6" s="6"/>
      <c r="G6" s="38"/>
      <c r="H6" s="38" t="str">
        <f t="shared" si="0"/>
        <v/>
      </c>
      <c r="I6" s="38"/>
      <c r="K6" s="120" t="s">
        <v>209</v>
      </c>
      <c r="L6" s="68" t="s">
        <v>320</v>
      </c>
      <c r="M6" s="68"/>
    </row>
    <row r="7" spans="1:14" ht="24" customHeight="1" x14ac:dyDescent="0.15">
      <c r="A7" s="1">
        <v>4</v>
      </c>
      <c r="B7" s="6"/>
      <c r="C7" s="6"/>
      <c r="D7" s="4"/>
      <c r="E7" s="4"/>
      <c r="F7" s="6"/>
      <c r="G7" s="38"/>
      <c r="H7" s="38" t="str">
        <f t="shared" si="0"/>
        <v/>
      </c>
      <c r="I7" s="38"/>
      <c r="K7" s="120" t="s">
        <v>321</v>
      </c>
      <c r="L7" s="68" t="s">
        <v>271</v>
      </c>
      <c r="M7" s="68"/>
    </row>
    <row r="8" spans="1:14" ht="24" customHeight="1" x14ac:dyDescent="0.15">
      <c r="A8" s="1">
        <v>5</v>
      </c>
      <c r="B8" s="6"/>
      <c r="C8" s="6"/>
      <c r="D8" s="4"/>
      <c r="E8" s="4"/>
      <c r="F8" s="6"/>
      <c r="G8" s="38"/>
      <c r="H8" s="38" t="str">
        <f t="shared" si="0"/>
        <v/>
      </c>
      <c r="I8" s="38"/>
      <c r="K8" s="70"/>
      <c r="L8" s="68"/>
      <c r="M8" s="68"/>
    </row>
    <row r="9" spans="1:14" ht="24" customHeight="1" x14ac:dyDescent="0.15">
      <c r="A9" s="1">
        <v>6</v>
      </c>
      <c r="B9" s="6"/>
      <c r="C9" s="6"/>
      <c r="D9" s="4"/>
      <c r="E9" s="4"/>
      <c r="F9" s="6"/>
      <c r="G9" s="38"/>
      <c r="H9" s="38" t="str">
        <f t="shared" si="0"/>
        <v/>
      </c>
      <c r="I9" s="38"/>
      <c r="K9" s="70"/>
      <c r="L9" s="68"/>
      <c r="M9" s="68"/>
    </row>
    <row r="10" spans="1:14" ht="24" customHeight="1" x14ac:dyDescent="0.15">
      <c r="A10" s="1">
        <v>7</v>
      </c>
      <c r="B10" s="6"/>
      <c r="C10" s="6"/>
      <c r="D10" s="4"/>
      <c r="E10" s="4"/>
      <c r="F10" s="6"/>
      <c r="G10" s="38"/>
      <c r="H10" s="38" t="str">
        <f t="shared" si="0"/>
        <v/>
      </c>
      <c r="I10" s="38"/>
      <c r="K10" s="68" t="s">
        <v>210</v>
      </c>
      <c r="L10" s="68"/>
      <c r="M10" s="68"/>
    </row>
    <row r="11" spans="1:14" ht="24" customHeight="1" x14ac:dyDescent="0.15">
      <c r="A11" s="1">
        <v>8</v>
      </c>
      <c r="B11" s="6"/>
      <c r="C11" s="6"/>
      <c r="D11" s="4"/>
      <c r="E11" s="4"/>
      <c r="F11" s="6"/>
      <c r="G11" s="38"/>
      <c r="H11" s="38" t="str">
        <f t="shared" si="0"/>
        <v/>
      </c>
      <c r="I11" s="38"/>
      <c r="K11" s="121">
        <v>1</v>
      </c>
      <c r="L11" s="72" t="s">
        <v>323</v>
      </c>
      <c r="M11" s="68" t="s">
        <v>325</v>
      </c>
    </row>
    <row r="12" spans="1:14" ht="24" customHeight="1" x14ac:dyDescent="0.15">
      <c r="A12" s="1">
        <v>9</v>
      </c>
      <c r="B12" s="6"/>
      <c r="C12" s="6"/>
      <c r="D12" s="4"/>
      <c r="E12" s="4"/>
      <c r="F12" s="6"/>
      <c r="G12" s="38"/>
      <c r="H12" s="38" t="str">
        <f t="shared" si="0"/>
        <v/>
      </c>
      <c r="I12" s="38"/>
      <c r="K12" s="121">
        <v>2</v>
      </c>
      <c r="L12" s="119" t="s">
        <v>324</v>
      </c>
      <c r="M12" s="68" t="s">
        <v>326</v>
      </c>
    </row>
    <row r="13" spans="1:14" ht="24" customHeight="1" x14ac:dyDescent="0.15">
      <c r="A13" s="1">
        <v>10</v>
      </c>
      <c r="B13" s="6"/>
      <c r="C13" s="6"/>
      <c r="D13" s="4"/>
      <c r="E13" s="4"/>
      <c r="F13" s="6"/>
      <c r="G13" s="38"/>
      <c r="H13" s="38" t="str">
        <f t="shared" si="0"/>
        <v/>
      </c>
      <c r="I13" s="38"/>
      <c r="K13" s="121">
        <v>3</v>
      </c>
      <c r="L13" s="73" t="s">
        <v>327</v>
      </c>
      <c r="M13" s="68" t="s">
        <v>328</v>
      </c>
    </row>
    <row r="14" spans="1:14" ht="24" customHeight="1" x14ac:dyDescent="0.15">
      <c r="A14" s="1">
        <v>11</v>
      </c>
      <c r="B14" s="8"/>
      <c r="C14" s="8"/>
      <c r="D14" s="7"/>
      <c r="E14" s="7"/>
      <c r="F14" s="6"/>
      <c r="G14" s="38"/>
      <c r="H14" s="38" t="str">
        <f t="shared" si="0"/>
        <v/>
      </c>
      <c r="I14" s="38"/>
      <c r="K14" s="121">
        <v>4</v>
      </c>
      <c r="L14" s="73" t="s">
        <v>329</v>
      </c>
      <c r="M14" s="112" t="s">
        <v>330</v>
      </c>
    </row>
    <row r="15" spans="1:14" ht="24" customHeight="1" x14ac:dyDescent="0.15">
      <c r="A15" s="1">
        <v>12</v>
      </c>
      <c r="B15" s="6"/>
      <c r="C15" s="6"/>
      <c r="D15" s="4"/>
      <c r="E15" s="4"/>
      <c r="F15" s="6"/>
      <c r="G15" s="38"/>
      <c r="H15" s="38" t="str">
        <f t="shared" si="0"/>
        <v/>
      </c>
      <c r="I15" s="38"/>
      <c r="K15" s="121">
        <v>5</v>
      </c>
      <c r="L15" s="73" t="s">
        <v>331</v>
      </c>
      <c r="M15" s="68" t="s">
        <v>332</v>
      </c>
    </row>
    <row r="16" spans="1:14" ht="24" customHeight="1" x14ac:dyDescent="0.15">
      <c r="A16" s="1">
        <v>13</v>
      </c>
      <c r="B16" s="6"/>
      <c r="C16" s="6"/>
      <c r="D16" s="4"/>
      <c r="E16" s="4"/>
      <c r="F16" s="6"/>
      <c r="G16" s="38"/>
      <c r="H16" s="38" t="str">
        <f t="shared" si="0"/>
        <v/>
      </c>
      <c r="I16" s="38"/>
    </row>
    <row r="17" spans="1:12" ht="24" customHeight="1" x14ac:dyDescent="0.15">
      <c r="A17" s="1">
        <v>14</v>
      </c>
      <c r="B17" s="6"/>
      <c r="C17" s="6"/>
      <c r="D17" s="4"/>
      <c r="E17" s="4"/>
      <c r="F17" s="6"/>
      <c r="G17" s="38"/>
      <c r="H17" s="38" t="str">
        <f t="shared" si="0"/>
        <v/>
      </c>
      <c r="I17" s="38"/>
      <c r="K17" s="71" t="s">
        <v>234</v>
      </c>
      <c r="L17" s="37"/>
    </row>
    <row r="18" spans="1:12" ht="24" customHeight="1" x14ac:dyDescent="0.15">
      <c r="A18" s="1">
        <v>15</v>
      </c>
      <c r="B18" s="6"/>
      <c r="C18" s="6"/>
      <c r="D18" s="4"/>
      <c r="E18" s="4"/>
      <c r="F18" s="6"/>
      <c r="G18" s="38"/>
      <c r="H18" s="38" t="str">
        <f t="shared" si="0"/>
        <v/>
      </c>
      <c r="I18" s="38"/>
      <c r="L18" s="37"/>
    </row>
    <row r="19" spans="1:12" ht="24" customHeight="1" x14ac:dyDescent="0.15">
      <c r="A19" s="1">
        <v>16</v>
      </c>
      <c r="B19" s="6"/>
      <c r="C19" s="6"/>
      <c r="D19" s="4"/>
      <c r="E19" s="4"/>
      <c r="F19" s="6"/>
      <c r="G19" s="38"/>
      <c r="H19" s="38" t="str">
        <f t="shared" si="0"/>
        <v/>
      </c>
      <c r="I19" s="38"/>
      <c r="K19" s="65"/>
    </row>
    <row r="20" spans="1:12" ht="24" customHeight="1" x14ac:dyDescent="0.15">
      <c r="A20" s="1">
        <v>17</v>
      </c>
      <c r="B20" s="6"/>
      <c r="C20" s="6"/>
      <c r="D20" s="4"/>
      <c r="E20" s="4"/>
      <c r="F20" s="6"/>
      <c r="G20" s="38"/>
      <c r="H20" s="38" t="str">
        <f t="shared" si="0"/>
        <v/>
      </c>
      <c r="I20" s="38"/>
      <c r="K20" s="65"/>
    </row>
    <row r="21" spans="1:12" ht="24" customHeight="1" x14ac:dyDescent="0.15">
      <c r="A21" s="1">
        <v>18</v>
      </c>
      <c r="B21" s="6"/>
      <c r="C21" s="6"/>
      <c r="D21" s="4"/>
      <c r="E21" s="4"/>
      <c r="F21" s="6"/>
      <c r="G21" s="38"/>
      <c r="H21" s="38" t="str">
        <f t="shared" si="0"/>
        <v/>
      </c>
      <c r="I21" s="38"/>
      <c r="K21" s="61"/>
    </row>
    <row r="22" spans="1:12" ht="24" customHeight="1" x14ac:dyDescent="0.15">
      <c r="A22" s="1">
        <v>19</v>
      </c>
      <c r="B22" s="6"/>
      <c r="C22" s="6"/>
      <c r="D22" s="4"/>
      <c r="E22" s="4"/>
      <c r="F22" s="6"/>
      <c r="G22" s="38"/>
      <c r="H22" s="38" t="str">
        <f t="shared" si="0"/>
        <v/>
      </c>
      <c r="I22" s="38"/>
      <c r="K22" s="61"/>
    </row>
    <row r="23" spans="1:12" ht="24" customHeight="1" x14ac:dyDescent="0.15">
      <c r="A23" s="1">
        <v>20</v>
      </c>
      <c r="B23" s="6"/>
      <c r="C23" s="6"/>
      <c r="D23" s="4"/>
      <c r="E23" s="4"/>
      <c r="F23" s="6"/>
      <c r="G23" s="38"/>
      <c r="H23" s="38" t="str">
        <f t="shared" si="0"/>
        <v/>
      </c>
      <c r="I23" s="38"/>
      <c r="K23" s="61"/>
    </row>
    <row r="24" spans="1:12" ht="24" customHeight="1" x14ac:dyDescent="0.15">
      <c r="K24" s="61"/>
    </row>
    <row r="25" spans="1:12" ht="24" customHeight="1" x14ac:dyDescent="0.15">
      <c r="K25" s="61"/>
    </row>
    <row r="26" spans="1:12" ht="24" customHeight="1" x14ac:dyDescent="0.15"/>
    <row r="27" spans="1:12" ht="24" customHeight="1" x14ac:dyDescent="0.15"/>
    <row r="28" spans="1:12" ht="24" customHeight="1" x14ac:dyDescent="0.15"/>
    <row r="29" spans="1:12" ht="24" customHeight="1" x14ac:dyDescent="0.15"/>
    <row r="30" spans="1:12" ht="24" customHeight="1" x14ac:dyDescent="0.15"/>
    <row r="31" spans="1:12" ht="24" customHeight="1" x14ac:dyDescent="0.15"/>
    <row r="32" spans="1:12"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row r="45" ht="24" customHeight="1" x14ac:dyDescent="0.15"/>
    <row r="46" ht="24" customHeight="1" x14ac:dyDescent="0.15"/>
    <row r="47" ht="24" customHeight="1" x14ac:dyDescent="0.15"/>
    <row r="48"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24" customHeight="1" x14ac:dyDescent="0.15"/>
    <row r="59" ht="24" customHeight="1" x14ac:dyDescent="0.15"/>
    <row r="60" ht="24" customHeight="1" x14ac:dyDescent="0.15"/>
    <row r="61" ht="24" customHeight="1" x14ac:dyDescent="0.15"/>
    <row r="62" ht="24" customHeight="1" x14ac:dyDescent="0.15"/>
    <row r="63" ht="24" customHeight="1" x14ac:dyDescent="0.15"/>
    <row r="6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sheetData>
  <phoneticPr fontId="3"/>
  <dataValidations count="6">
    <dataValidation imeMode="on" allowBlank="1" showInputMessage="1" showErrorMessage="1" sqref="B1 D1:D2 F1:I2 D24:D27 L20:L21 J2:J28 D3:E23 L10 K19:K28 L23 L26 L17:L18 M11:M15 F24:I27 H3:H23 K11:K16 K1:K4 K6:K9 L3:L4 K5:L5"/>
    <dataValidation imeMode="off" allowBlank="1" showInputMessage="1" showErrorMessage="1" sqref="L22 L24:L25 L1:L2 E1:E2 E24:E71 F3:F23 L27:L29 L19 M16:M29 L6:L9 M3:M10 N3:N24 I3"/>
    <dataValidation type="list" imeMode="off" allowBlank="1" showInputMessage="1" showErrorMessage="1" sqref="G3 G5:G23">
      <formula1>"1,2,3,4,5"</formula1>
    </dataValidation>
    <dataValidation type="list" allowBlank="1" showInputMessage="1" showErrorMessage="1" sqref="B3:B23">
      <formula1>"A,B,C,D,E"</formula1>
    </dataValidation>
    <dataValidation type="list" imeMode="off" allowBlank="1" showInputMessage="1" sqref="G4">
      <formula1>"1,2,3,4,5"</formula1>
    </dataValidation>
    <dataValidation type="list" imeMode="off" allowBlank="1" showInputMessage="1" showErrorMessage="1" sqref="I4:I23">
      <formula1>"A,B,C"</formula1>
    </dataValidation>
  </dataValidations>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A19" workbookViewId="0">
      <selection activeCell="M36" sqref="M36"/>
    </sheetView>
  </sheetViews>
  <sheetFormatPr defaultColWidth="7.375" defaultRowHeight="12" x14ac:dyDescent="0.15"/>
  <cols>
    <col min="1" max="1" width="3.625" style="39" customWidth="1"/>
    <col min="2" max="2" width="16.625" style="39" customWidth="1"/>
    <col min="3" max="3" width="3.625" style="39" customWidth="1"/>
    <col min="4" max="4" width="16.625" style="39" customWidth="1"/>
    <col min="5" max="5" width="3.625" style="39" customWidth="1"/>
    <col min="6" max="6" width="16.625" style="39" customWidth="1"/>
    <col min="7" max="7" width="3.625" style="39" customWidth="1"/>
    <col min="8" max="8" width="16.625" style="39" customWidth="1"/>
    <col min="9" max="9" width="3.625" style="39" customWidth="1"/>
    <col min="10" max="10" width="16.625" style="39" customWidth="1"/>
    <col min="11" max="11" width="20.875" style="39" customWidth="1"/>
    <col min="12" max="16384" width="7.375" style="39"/>
  </cols>
  <sheetData>
    <row r="1" spans="1:11" ht="15" customHeight="1" thickBot="1" x14ac:dyDescent="0.2">
      <c r="A1" s="81" t="s">
        <v>61</v>
      </c>
      <c r="B1" s="82"/>
      <c r="C1" s="81" t="s">
        <v>62</v>
      </c>
      <c r="D1" s="97"/>
      <c r="E1" s="96" t="s">
        <v>132</v>
      </c>
      <c r="F1" s="97"/>
      <c r="G1" s="81" t="s">
        <v>196</v>
      </c>
      <c r="H1" s="82"/>
      <c r="I1" s="81" t="s">
        <v>197</v>
      </c>
      <c r="J1" s="82"/>
      <c r="K1" s="100" t="s">
        <v>195</v>
      </c>
    </row>
    <row r="2" spans="1:11" ht="15" customHeight="1" x14ac:dyDescent="0.15">
      <c r="A2" s="80">
        <v>1</v>
      </c>
      <c r="B2" s="106" t="s">
        <v>272</v>
      </c>
      <c r="C2" s="80">
        <v>1</v>
      </c>
      <c r="D2" s="107" t="s">
        <v>273</v>
      </c>
      <c r="E2" s="95">
        <v>1</v>
      </c>
      <c r="F2" s="107" t="s">
        <v>274</v>
      </c>
      <c r="G2" s="80">
        <v>1</v>
      </c>
      <c r="H2" s="106" t="s">
        <v>275</v>
      </c>
      <c r="I2" s="90">
        <v>1</v>
      </c>
      <c r="J2" s="108" t="s">
        <v>276</v>
      </c>
      <c r="K2" s="101" t="s">
        <v>285</v>
      </c>
    </row>
    <row r="3" spans="1:11" ht="15" customHeight="1" x14ac:dyDescent="0.15">
      <c r="A3" s="76">
        <v>2</v>
      </c>
      <c r="B3" s="40" t="s">
        <v>63</v>
      </c>
      <c r="C3" s="76">
        <v>2</v>
      </c>
      <c r="D3" s="77" t="s">
        <v>260</v>
      </c>
      <c r="E3" s="94">
        <v>2</v>
      </c>
      <c r="F3" s="77" t="s">
        <v>133</v>
      </c>
      <c r="G3" s="76">
        <v>2</v>
      </c>
      <c r="H3" s="40" t="s">
        <v>163</v>
      </c>
      <c r="I3" s="76">
        <v>2</v>
      </c>
      <c r="J3" s="40" t="s">
        <v>175</v>
      </c>
      <c r="K3" s="102" t="s">
        <v>286</v>
      </c>
    </row>
    <row r="4" spans="1:11" ht="15" customHeight="1" x14ac:dyDescent="0.15">
      <c r="A4" s="76">
        <v>3</v>
      </c>
      <c r="B4" s="40" t="s">
        <v>65</v>
      </c>
      <c r="C4" s="76">
        <v>3</v>
      </c>
      <c r="D4" s="77" t="s">
        <v>35</v>
      </c>
      <c r="E4" s="94">
        <v>3</v>
      </c>
      <c r="F4" s="77" t="s">
        <v>134</v>
      </c>
      <c r="G4" s="76">
        <v>3</v>
      </c>
      <c r="H4" s="40" t="s">
        <v>164</v>
      </c>
      <c r="I4" s="76">
        <v>3</v>
      </c>
      <c r="J4" s="40" t="s">
        <v>176</v>
      </c>
      <c r="K4" s="102" t="s">
        <v>287</v>
      </c>
    </row>
    <row r="5" spans="1:11" ht="15" customHeight="1" x14ac:dyDescent="0.15">
      <c r="A5" s="76">
        <v>4</v>
      </c>
      <c r="B5" s="40" t="s">
        <v>66</v>
      </c>
      <c r="C5" s="76">
        <v>4</v>
      </c>
      <c r="D5" s="77" t="s">
        <v>67</v>
      </c>
      <c r="E5" s="94">
        <v>4</v>
      </c>
      <c r="F5" s="77" t="s">
        <v>135</v>
      </c>
      <c r="G5" s="76">
        <v>4</v>
      </c>
      <c r="H5" s="40" t="s">
        <v>165</v>
      </c>
      <c r="I5" s="76">
        <v>4</v>
      </c>
      <c r="J5" s="40" t="s">
        <v>177</v>
      </c>
      <c r="K5" s="102" t="s">
        <v>288</v>
      </c>
    </row>
    <row r="6" spans="1:11" ht="15" customHeight="1" x14ac:dyDescent="0.15">
      <c r="A6" s="76">
        <v>5</v>
      </c>
      <c r="B6" s="40" t="s">
        <v>68</v>
      </c>
      <c r="C6" s="76">
        <v>5</v>
      </c>
      <c r="D6" s="77" t="s">
        <v>69</v>
      </c>
      <c r="E6" s="94">
        <v>5</v>
      </c>
      <c r="F6" s="77" t="s">
        <v>136</v>
      </c>
      <c r="G6" s="76">
        <v>5</v>
      </c>
      <c r="H6" s="40" t="s">
        <v>166</v>
      </c>
      <c r="I6" s="76">
        <v>5</v>
      </c>
      <c r="J6" s="40" t="s">
        <v>178</v>
      </c>
      <c r="K6" s="102"/>
    </row>
    <row r="7" spans="1:11" ht="15" customHeight="1" x14ac:dyDescent="0.15">
      <c r="A7" s="76">
        <v>6</v>
      </c>
      <c r="B7" s="40" t="s">
        <v>70</v>
      </c>
      <c r="C7" s="76">
        <v>6</v>
      </c>
      <c r="D7" s="77" t="s">
        <v>71</v>
      </c>
      <c r="E7" s="94">
        <v>6</v>
      </c>
      <c r="F7" s="77" t="s">
        <v>137</v>
      </c>
      <c r="G7" s="76">
        <v>6</v>
      </c>
      <c r="H7" s="40" t="s">
        <v>167</v>
      </c>
      <c r="I7" s="76">
        <v>6</v>
      </c>
      <c r="J7" s="40" t="s">
        <v>179</v>
      </c>
      <c r="K7" s="102" t="s">
        <v>289</v>
      </c>
    </row>
    <row r="8" spans="1:11" ht="15" customHeight="1" x14ac:dyDescent="0.15">
      <c r="A8" s="76">
        <v>7</v>
      </c>
      <c r="B8" s="40" t="s">
        <v>72</v>
      </c>
      <c r="C8" s="76">
        <v>7</v>
      </c>
      <c r="D8" s="77" t="s">
        <v>73</v>
      </c>
      <c r="E8" s="94">
        <v>7</v>
      </c>
      <c r="F8" s="77" t="s">
        <v>138</v>
      </c>
      <c r="G8" s="76">
        <v>7</v>
      </c>
      <c r="H8" s="40" t="s">
        <v>168</v>
      </c>
      <c r="I8" s="76">
        <v>7</v>
      </c>
      <c r="J8" s="40" t="s">
        <v>180</v>
      </c>
      <c r="K8" s="102" t="s">
        <v>290</v>
      </c>
    </row>
    <row r="9" spans="1:11" ht="15" customHeight="1" x14ac:dyDescent="0.15">
      <c r="A9" s="76">
        <v>8</v>
      </c>
      <c r="B9" s="40" t="s">
        <v>75</v>
      </c>
      <c r="C9" s="76">
        <v>8</v>
      </c>
      <c r="D9" s="77" t="s">
        <v>76</v>
      </c>
      <c r="E9" s="94">
        <v>8</v>
      </c>
      <c r="F9" s="77" t="s">
        <v>139</v>
      </c>
      <c r="G9" s="76">
        <v>8</v>
      </c>
      <c r="H9" s="40" t="s">
        <v>169</v>
      </c>
      <c r="I9" s="76">
        <v>8</v>
      </c>
      <c r="J9" s="40" t="s">
        <v>181</v>
      </c>
      <c r="K9" s="102" t="s">
        <v>291</v>
      </c>
    </row>
    <row r="10" spans="1:11" ht="15" customHeight="1" x14ac:dyDescent="0.15">
      <c r="A10" s="76">
        <v>9</v>
      </c>
      <c r="B10" s="40" t="s">
        <v>77</v>
      </c>
      <c r="C10" s="76">
        <v>9</v>
      </c>
      <c r="D10" s="77" t="s">
        <v>78</v>
      </c>
      <c r="E10" s="94">
        <v>9</v>
      </c>
      <c r="F10" s="77" t="s">
        <v>140</v>
      </c>
      <c r="G10" s="76">
        <v>9</v>
      </c>
      <c r="H10" s="40" t="s">
        <v>170</v>
      </c>
      <c r="I10" s="76">
        <v>9</v>
      </c>
      <c r="J10" s="40" t="s">
        <v>182</v>
      </c>
      <c r="K10" s="102" t="s">
        <v>292</v>
      </c>
    </row>
    <row r="11" spans="1:11" ht="15" customHeight="1" x14ac:dyDescent="0.15">
      <c r="A11" s="76">
        <v>10</v>
      </c>
      <c r="B11" s="40" t="s">
        <v>79</v>
      </c>
      <c r="C11" s="76">
        <v>10</v>
      </c>
      <c r="D11" s="77" t="s">
        <v>80</v>
      </c>
      <c r="E11" s="94">
        <v>10</v>
      </c>
      <c r="F11" s="77" t="s">
        <v>141</v>
      </c>
      <c r="G11" s="76">
        <v>10</v>
      </c>
      <c r="H11" s="40" t="s">
        <v>171</v>
      </c>
      <c r="I11" s="76">
        <v>10</v>
      </c>
      <c r="J11" s="40" t="s">
        <v>183</v>
      </c>
      <c r="K11" s="102"/>
    </row>
    <row r="12" spans="1:11" ht="15" customHeight="1" x14ac:dyDescent="0.15">
      <c r="A12" s="76">
        <v>11</v>
      </c>
      <c r="B12" s="40" t="s">
        <v>82</v>
      </c>
      <c r="C12" s="76">
        <v>11</v>
      </c>
      <c r="D12" s="77" t="s">
        <v>83</v>
      </c>
      <c r="E12" s="94">
        <v>11</v>
      </c>
      <c r="F12" s="77" t="s">
        <v>142</v>
      </c>
      <c r="G12" s="76">
        <v>11</v>
      </c>
      <c r="H12" s="40" t="s">
        <v>172</v>
      </c>
      <c r="I12" s="76">
        <v>11</v>
      </c>
      <c r="J12" s="40" t="s">
        <v>184</v>
      </c>
      <c r="K12" s="102" t="s">
        <v>293</v>
      </c>
    </row>
    <row r="13" spans="1:11" ht="15" customHeight="1" x14ac:dyDescent="0.15">
      <c r="A13" s="76">
        <v>12</v>
      </c>
      <c r="B13" s="40" t="s">
        <v>85</v>
      </c>
      <c r="C13" s="76">
        <v>12</v>
      </c>
      <c r="D13" s="77" t="s">
        <v>86</v>
      </c>
      <c r="E13" s="94">
        <v>12</v>
      </c>
      <c r="F13" s="77" t="s">
        <v>143</v>
      </c>
      <c r="G13" s="76">
        <v>12</v>
      </c>
      <c r="H13" s="111" t="s">
        <v>283</v>
      </c>
      <c r="I13" s="76">
        <v>12</v>
      </c>
      <c r="J13" s="40" t="s">
        <v>185</v>
      </c>
      <c r="K13" s="102" t="s">
        <v>294</v>
      </c>
    </row>
    <row r="14" spans="1:11" ht="15" customHeight="1" x14ac:dyDescent="0.15">
      <c r="A14" s="76">
        <v>13</v>
      </c>
      <c r="B14" s="40" t="s">
        <v>88</v>
      </c>
      <c r="C14" s="76">
        <v>13</v>
      </c>
      <c r="D14" s="77" t="s">
        <v>89</v>
      </c>
      <c r="E14" s="94">
        <v>13</v>
      </c>
      <c r="F14" s="77" t="s">
        <v>144</v>
      </c>
      <c r="G14" s="76">
        <v>13</v>
      </c>
      <c r="H14" s="40" t="s">
        <v>173</v>
      </c>
      <c r="I14" s="76">
        <v>13</v>
      </c>
      <c r="J14" s="40" t="s">
        <v>186</v>
      </c>
      <c r="K14" s="102" t="s">
        <v>295</v>
      </c>
    </row>
    <row r="15" spans="1:11" ht="15" customHeight="1" x14ac:dyDescent="0.15">
      <c r="A15" s="76">
        <v>14</v>
      </c>
      <c r="B15" s="40" t="s">
        <v>90</v>
      </c>
      <c r="C15" s="76">
        <v>14</v>
      </c>
      <c r="D15" s="77" t="s">
        <v>44</v>
      </c>
      <c r="E15" s="94">
        <v>14</v>
      </c>
      <c r="F15" s="77" t="s">
        <v>145</v>
      </c>
      <c r="G15" s="76">
        <v>14</v>
      </c>
      <c r="H15" s="40" t="s">
        <v>174</v>
      </c>
      <c r="I15" s="76">
        <v>14</v>
      </c>
      <c r="J15" s="40" t="s">
        <v>187</v>
      </c>
      <c r="K15" s="102" t="s">
        <v>296</v>
      </c>
    </row>
    <row r="16" spans="1:11" ht="15" customHeight="1" x14ac:dyDescent="0.15">
      <c r="A16" s="76">
        <v>15</v>
      </c>
      <c r="B16" s="40" t="s">
        <v>91</v>
      </c>
      <c r="C16" s="76">
        <v>15</v>
      </c>
      <c r="D16" s="77" t="s">
        <v>92</v>
      </c>
      <c r="E16" s="94">
        <v>15</v>
      </c>
      <c r="F16" s="77" t="s">
        <v>146</v>
      </c>
      <c r="G16" s="76">
        <v>15</v>
      </c>
      <c r="H16" s="40" t="s">
        <v>230</v>
      </c>
      <c r="I16" s="76">
        <v>15</v>
      </c>
      <c r="J16" s="40" t="s">
        <v>188</v>
      </c>
      <c r="K16" s="102" t="s">
        <v>232</v>
      </c>
    </row>
    <row r="17" spans="1:11" ht="15" customHeight="1" x14ac:dyDescent="0.15">
      <c r="A17" s="76">
        <v>16</v>
      </c>
      <c r="B17" s="40" t="s">
        <v>93</v>
      </c>
      <c r="C17" s="76">
        <v>16</v>
      </c>
      <c r="D17" s="77" t="s">
        <v>45</v>
      </c>
      <c r="E17" s="94">
        <v>16</v>
      </c>
      <c r="F17" s="77" t="s">
        <v>147</v>
      </c>
      <c r="G17" s="76">
        <v>16</v>
      </c>
      <c r="H17" s="40" t="s">
        <v>254</v>
      </c>
      <c r="I17" s="76">
        <v>16</v>
      </c>
      <c r="J17" s="40" t="s">
        <v>189</v>
      </c>
      <c r="K17" s="102" t="s">
        <v>297</v>
      </c>
    </row>
    <row r="18" spans="1:11" ht="15" customHeight="1" thickBot="1" x14ac:dyDescent="0.2">
      <c r="A18" s="76">
        <v>17</v>
      </c>
      <c r="B18" s="40" t="s">
        <v>94</v>
      </c>
      <c r="C18" s="76">
        <v>17</v>
      </c>
      <c r="D18" s="77" t="s">
        <v>46</v>
      </c>
      <c r="E18" s="94">
        <v>17</v>
      </c>
      <c r="F18" s="77" t="s">
        <v>148</v>
      </c>
      <c r="G18" s="78">
        <v>17</v>
      </c>
      <c r="H18" s="79" t="s">
        <v>255</v>
      </c>
      <c r="I18" s="76">
        <v>17</v>
      </c>
      <c r="J18" s="40" t="s">
        <v>190</v>
      </c>
      <c r="K18" s="102" t="s">
        <v>298</v>
      </c>
    </row>
    <row r="19" spans="1:11" ht="15" customHeight="1" x14ac:dyDescent="0.15">
      <c r="A19" s="76">
        <v>18</v>
      </c>
      <c r="B19" s="40" t="s">
        <v>95</v>
      </c>
      <c r="C19" s="76">
        <v>18</v>
      </c>
      <c r="D19" s="77" t="s">
        <v>47</v>
      </c>
      <c r="E19" s="94">
        <v>18</v>
      </c>
      <c r="F19" s="77" t="s">
        <v>149</v>
      </c>
      <c r="G19" s="91"/>
      <c r="H19" s="91"/>
      <c r="I19" s="76">
        <v>18</v>
      </c>
      <c r="J19" s="111" t="s">
        <v>284</v>
      </c>
      <c r="K19" s="102" t="s">
        <v>299</v>
      </c>
    </row>
    <row r="20" spans="1:11" ht="15" customHeight="1" x14ac:dyDescent="0.15">
      <c r="A20" s="76">
        <v>19</v>
      </c>
      <c r="B20" s="40" t="s">
        <v>96</v>
      </c>
      <c r="C20" s="76">
        <v>19</v>
      </c>
      <c r="D20" s="77" t="s">
        <v>97</v>
      </c>
      <c r="E20" s="94">
        <v>19</v>
      </c>
      <c r="F20" s="77" t="s">
        <v>150</v>
      </c>
      <c r="G20" s="91"/>
      <c r="H20" s="91"/>
      <c r="I20" s="76">
        <v>19</v>
      </c>
      <c r="J20" s="40" t="s">
        <v>191</v>
      </c>
      <c r="K20" s="102" t="s">
        <v>300</v>
      </c>
    </row>
    <row r="21" spans="1:11" ht="15" customHeight="1" x14ac:dyDescent="0.15">
      <c r="A21" s="76">
        <v>20</v>
      </c>
      <c r="B21" s="40" t="s">
        <v>98</v>
      </c>
      <c r="C21" s="76">
        <v>20</v>
      </c>
      <c r="D21" s="77" t="s">
        <v>36</v>
      </c>
      <c r="E21" s="94">
        <v>20</v>
      </c>
      <c r="F21" s="77" t="s">
        <v>151</v>
      </c>
      <c r="G21" s="91"/>
      <c r="H21" s="91"/>
      <c r="I21" s="76">
        <v>20</v>
      </c>
      <c r="J21" s="40" t="s">
        <v>236</v>
      </c>
      <c r="K21" s="102" t="s">
        <v>233</v>
      </c>
    </row>
    <row r="22" spans="1:11" ht="15" customHeight="1" x14ac:dyDescent="0.15">
      <c r="A22" s="76">
        <v>21</v>
      </c>
      <c r="B22" s="40" t="s">
        <v>99</v>
      </c>
      <c r="C22" s="76">
        <v>21</v>
      </c>
      <c r="D22" s="77" t="s">
        <v>100</v>
      </c>
      <c r="E22" s="94">
        <v>21</v>
      </c>
      <c r="F22" s="77" t="s">
        <v>152</v>
      </c>
      <c r="G22" s="91"/>
      <c r="H22" s="91"/>
      <c r="I22" s="76">
        <v>21</v>
      </c>
      <c r="J22" s="40" t="s">
        <v>235</v>
      </c>
      <c r="K22" s="102" t="s">
        <v>301</v>
      </c>
    </row>
    <row r="23" spans="1:11" ht="15" customHeight="1" x14ac:dyDescent="0.15">
      <c r="A23" s="76">
        <v>22</v>
      </c>
      <c r="B23" s="40" t="s">
        <v>101</v>
      </c>
      <c r="C23" s="76">
        <v>22</v>
      </c>
      <c r="D23" s="77" t="s">
        <v>102</v>
      </c>
      <c r="E23" s="94">
        <v>22</v>
      </c>
      <c r="F23" s="77" t="s">
        <v>153</v>
      </c>
      <c r="G23" s="91"/>
      <c r="H23" s="91"/>
      <c r="I23" s="76">
        <v>22</v>
      </c>
      <c r="J23" s="40" t="s">
        <v>192</v>
      </c>
      <c r="K23" s="102" t="s">
        <v>302</v>
      </c>
    </row>
    <row r="24" spans="1:11" ht="15" customHeight="1" x14ac:dyDescent="0.15">
      <c r="A24" s="76">
        <v>23</v>
      </c>
      <c r="B24" s="40" t="s">
        <v>103</v>
      </c>
      <c r="C24" s="76">
        <v>23</v>
      </c>
      <c r="D24" s="77" t="s">
        <v>104</v>
      </c>
      <c r="E24" s="94">
        <v>23</v>
      </c>
      <c r="F24" s="77" t="s">
        <v>154</v>
      </c>
      <c r="G24" s="91"/>
      <c r="H24" s="91"/>
      <c r="I24" s="76">
        <v>23</v>
      </c>
      <c r="J24" s="40" t="s">
        <v>193</v>
      </c>
      <c r="K24" s="102" t="s">
        <v>303</v>
      </c>
    </row>
    <row r="25" spans="1:11" ht="15" customHeight="1" x14ac:dyDescent="0.15">
      <c r="A25" s="76">
        <v>24</v>
      </c>
      <c r="B25" s="40" t="s">
        <v>105</v>
      </c>
      <c r="C25" s="76">
        <v>24</v>
      </c>
      <c r="D25" s="77" t="s">
        <v>106</v>
      </c>
      <c r="E25" s="94">
        <v>24</v>
      </c>
      <c r="F25" s="110" t="s">
        <v>280</v>
      </c>
      <c r="G25" s="91"/>
      <c r="H25" s="91"/>
      <c r="I25" s="76">
        <v>24</v>
      </c>
      <c r="J25" s="40" t="s">
        <v>259</v>
      </c>
      <c r="K25" s="102" t="s">
        <v>304</v>
      </c>
    </row>
    <row r="26" spans="1:11" ht="15" customHeight="1" x14ac:dyDescent="0.15">
      <c r="A26" s="76">
        <v>25</v>
      </c>
      <c r="B26" s="40" t="s">
        <v>107</v>
      </c>
      <c r="C26" s="76">
        <v>25</v>
      </c>
      <c r="D26" s="77" t="s">
        <v>108</v>
      </c>
      <c r="E26" s="94">
        <v>25</v>
      </c>
      <c r="F26" s="110" t="s">
        <v>282</v>
      </c>
      <c r="G26" s="91"/>
      <c r="H26" s="91"/>
      <c r="I26" s="76">
        <v>25</v>
      </c>
      <c r="J26" s="40" t="s">
        <v>194</v>
      </c>
      <c r="K26" s="103" t="s">
        <v>233</v>
      </c>
    </row>
    <row r="27" spans="1:11" ht="15" customHeight="1" thickBot="1" x14ac:dyDescent="0.2">
      <c r="A27" s="76">
        <v>26</v>
      </c>
      <c r="B27" s="40" t="s">
        <v>109</v>
      </c>
      <c r="C27" s="76">
        <v>26</v>
      </c>
      <c r="D27" s="77" t="s">
        <v>48</v>
      </c>
      <c r="E27" s="94">
        <v>26</v>
      </c>
      <c r="F27" s="77" t="s">
        <v>155</v>
      </c>
      <c r="G27" s="91"/>
      <c r="H27" s="91"/>
      <c r="I27" s="78">
        <v>26</v>
      </c>
      <c r="J27" s="79" t="s">
        <v>256</v>
      </c>
      <c r="K27" s="103" t="s">
        <v>334</v>
      </c>
    </row>
    <row r="28" spans="1:11" ht="15" customHeight="1" x14ac:dyDescent="0.15">
      <c r="A28" s="76">
        <v>27</v>
      </c>
      <c r="B28" s="40" t="s">
        <v>110</v>
      </c>
      <c r="C28" s="76">
        <v>27</v>
      </c>
      <c r="D28" s="77" t="s">
        <v>111</v>
      </c>
      <c r="E28" s="94">
        <v>27</v>
      </c>
      <c r="F28" s="77" t="s">
        <v>156</v>
      </c>
      <c r="G28" s="91"/>
      <c r="H28" s="91"/>
      <c r="I28" s="91"/>
      <c r="J28" s="91"/>
      <c r="K28" s="103" t="s">
        <v>305</v>
      </c>
    </row>
    <row r="29" spans="1:11" ht="15" customHeight="1" x14ac:dyDescent="0.15">
      <c r="A29" s="76">
        <v>28</v>
      </c>
      <c r="B29" s="40" t="s">
        <v>112</v>
      </c>
      <c r="C29" s="76">
        <v>28</v>
      </c>
      <c r="D29" s="77" t="s">
        <v>49</v>
      </c>
      <c r="E29" s="94">
        <v>28</v>
      </c>
      <c r="F29" s="77" t="s">
        <v>157</v>
      </c>
      <c r="G29" s="91"/>
      <c r="H29" s="91"/>
      <c r="I29" s="91"/>
      <c r="J29" s="91"/>
      <c r="K29" s="102" t="s">
        <v>233</v>
      </c>
    </row>
    <row r="30" spans="1:11" ht="15" customHeight="1" x14ac:dyDescent="0.15">
      <c r="A30" s="76">
        <v>29</v>
      </c>
      <c r="B30" s="40" t="s">
        <v>113</v>
      </c>
      <c r="C30" s="76">
        <v>29</v>
      </c>
      <c r="D30" s="77" t="s">
        <v>114</v>
      </c>
      <c r="E30" s="94">
        <v>29</v>
      </c>
      <c r="F30" s="77" t="s">
        <v>158</v>
      </c>
      <c r="G30" s="91"/>
      <c r="H30" s="91"/>
      <c r="I30" s="91"/>
      <c r="J30" s="91"/>
      <c r="K30" s="102" t="s">
        <v>306</v>
      </c>
    </row>
    <row r="31" spans="1:11" ht="15" customHeight="1" x14ac:dyDescent="0.15">
      <c r="A31" s="76">
        <v>30</v>
      </c>
      <c r="B31" s="40" t="s">
        <v>115</v>
      </c>
      <c r="C31" s="76">
        <v>30</v>
      </c>
      <c r="D31" s="77" t="s">
        <v>116</v>
      </c>
      <c r="E31" s="94">
        <v>30</v>
      </c>
      <c r="F31" s="77" t="s">
        <v>159</v>
      </c>
      <c r="G31" s="91"/>
      <c r="H31" s="91"/>
      <c r="I31" s="91"/>
      <c r="J31" s="91"/>
      <c r="K31" s="102" t="s">
        <v>307</v>
      </c>
    </row>
    <row r="32" spans="1:11" ht="15" customHeight="1" x14ac:dyDescent="0.15">
      <c r="A32" s="76">
        <v>31</v>
      </c>
      <c r="B32" s="40" t="s">
        <v>117</v>
      </c>
      <c r="C32" s="76">
        <v>31</v>
      </c>
      <c r="D32" s="77" t="s">
        <v>50</v>
      </c>
      <c r="E32" s="94">
        <v>31</v>
      </c>
      <c r="F32" s="77" t="s">
        <v>160</v>
      </c>
      <c r="G32" s="91"/>
      <c r="H32" s="91"/>
      <c r="I32" s="91"/>
      <c r="J32" s="91"/>
      <c r="K32" s="102" t="s">
        <v>308</v>
      </c>
    </row>
    <row r="33" spans="1:11" ht="15" customHeight="1" x14ac:dyDescent="0.15">
      <c r="A33" s="76">
        <v>32</v>
      </c>
      <c r="B33" s="40" t="s">
        <v>118</v>
      </c>
      <c r="C33" s="76">
        <v>32</v>
      </c>
      <c r="D33" s="77" t="s">
        <v>119</v>
      </c>
      <c r="E33" s="94">
        <v>32</v>
      </c>
      <c r="F33" s="77" t="s">
        <v>161</v>
      </c>
      <c r="G33" s="91"/>
      <c r="H33" s="91"/>
      <c r="I33" s="91"/>
      <c r="J33" s="91"/>
      <c r="K33" s="102" t="s">
        <v>335</v>
      </c>
    </row>
    <row r="34" spans="1:11" ht="15" customHeight="1" x14ac:dyDescent="0.15">
      <c r="A34" s="76">
        <v>33</v>
      </c>
      <c r="B34" s="40" t="s">
        <v>120</v>
      </c>
      <c r="C34" s="76">
        <v>33</v>
      </c>
      <c r="D34" s="77" t="s">
        <v>121</v>
      </c>
      <c r="E34" s="94">
        <v>33</v>
      </c>
      <c r="F34" s="77" t="s">
        <v>162</v>
      </c>
      <c r="G34" s="91"/>
      <c r="H34" s="91"/>
      <c r="I34" s="91"/>
      <c r="J34" s="91"/>
      <c r="K34" s="102" t="s">
        <v>309</v>
      </c>
    </row>
    <row r="35" spans="1:11" x14ac:dyDescent="0.15">
      <c r="A35" s="76">
        <v>34</v>
      </c>
      <c r="B35" s="40" t="s">
        <v>122</v>
      </c>
      <c r="C35" s="76">
        <v>34</v>
      </c>
      <c r="D35" s="77" t="s">
        <v>123</v>
      </c>
      <c r="E35" s="94">
        <v>34</v>
      </c>
      <c r="F35" s="77" t="s">
        <v>198</v>
      </c>
      <c r="G35" s="91"/>
      <c r="H35" s="91"/>
      <c r="I35" s="91"/>
      <c r="J35" s="91"/>
      <c r="K35" s="131" t="s">
        <v>336</v>
      </c>
    </row>
    <row r="36" spans="1:11" ht="15" customHeight="1" thickBot="1" x14ac:dyDescent="0.2">
      <c r="A36" s="76">
        <v>35</v>
      </c>
      <c r="B36" s="40" t="s">
        <v>124</v>
      </c>
      <c r="C36" s="76">
        <v>35</v>
      </c>
      <c r="D36" s="77" t="s">
        <v>51</v>
      </c>
      <c r="E36" s="94">
        <v>35</v>
      </c>
      <c r="F36" s="77" t="s">
        <v>261</v>
      </c>
      <c r="G36" s="91"/>
      <c r="H36" s="91"/>
      <c r="I36" s="91"/>
      <c r="J36" s="91"/>
      <c r="K36" s="132"/>
    </row>
    <row r="37" spans="1:11" ht="15" customHeight="1" x14ac:dyDescent="0.15">
      <c r="A37" s="76">
        <v>36</v>
      </c>
      <c r="B37" s="109" t="s">
        <v>277</v>
      </c>
      <c r="C37" s="76">
        <v>36</v>
      </c>
      <c r="D37" s="77" t="s">
        <v>225</v>
      </c>
      <c r="E37" s="89">
        <v>36</v>
      </c>
      <c r="F37" s="122" t="s">
        <v>253</v>
      </c>
      <c r="G37" s="91"/>
      <c r="H37" s="91"/>
      <c r="I37" s="91"/>
      <c r="J37" s="91"/>
      <c r="K37" s="91"/>
    </row>
    <row r="38" spans="1:11" ht="15" customHeight="1" thickBot="1" x14ac:dyDescent="0.2">
      <c r="A38" s="76">
        <v>37</v>
      </c>
      <c r="B38" s="41" t="s">
        <v>227</v>
      </c>
      <c r="C38" s="76">
        <v>37</v>
      </c>
      <c r="D38" s="77" t="s">
        <v>64</v>
      </c>
      <c r="E38" s="87">
        <v>37</v>
      </c>
      <c r="F38" s="88" t="s">
        <v>333</v>
      </c>
      <c r="G38" s="91"/>
      <c r="H38" s="91"/>
      <c r="I38" s="91"/>
      <c r="J38" s="91"/>
      <c r="K38" s="91"/>
    </row>
    <row r="39" spans="1:11" ht="15" customHeight="1" x14ac:dyDescent="0.15">
      <c r="A39" s="76">
        <v>38</v>
      </c>
      <c r="B39" s="41" t="s">
        <v>228</v>
      </c>
      <c r="C39" s="76">
        <v>38</v>
      </c>
      <c r="D39" s="110" t="s">
        <v>279</v>
      </c>
      <c r="E39" s="91"/>
      <c r="F39" s="91"/>
      <c r="G39" s="91"/>
      <c r="H39" s="91"/>
      <c r="I39" s="91"/>
      <c r="J39" s="91"/>
      <c r="K39" s="91"/>
    </row>
    <row r="40" spans="1:11" ht="15" customHeight="1" x14ac:dyDescent="0.15">
      <c r="A40" s="76">
        <v>39</v>
      </c>
      <c r="B40" s="41" t="s">
        <v>229</v>
      </c>
      <c r="C40" s="76">
        <v>39</v>
      </c>
      <c r="D40" s="77" t="s">
        <v>231</v>
      </c>
      <c r="E40" s="91"/>
      <c r="F40" s="91"/>
      <c r="G40" s="91"/>
      <c r="H40" s="91"/>
      <c r="I40" s="91"/>
      <c r="J40" s="91"/>
      <c r="K40" s="91"/>
    </row>
    <row r="41" spans="1:11" ht="15" customHeight="1" x14ac:dyDescent="0.15">
      <c r="A41" s="76">
        <v>40</v>
      </c>
      <c r="B41" s="109" t="s">
        <v>278</v>
      </c>
      <c r="C41" s="76">
        <v>40</v>
      </c>
      <c r="D41" s="110" t="s">
        <v>281</v>
      </c>
      <c r="E41" s="91"/>
      <c r="F41" s="91"/>
      <c r="G41" s="91"/>
      <c r="H41" s="91"/>
      <c r="I41" s="91"/>
      <c r="J41" s="91"/>
      <c r="K41" s="91"/>
    </row>
    <row r="42" spans="1:11" ht="15" customHeight="1" x14ac:dyDescent="0.15">
      <c r="A42" s="76">
        <v>41</v>
      </c>
      <c r="B42" s="41" t="s">
        <v>125</v>
      </c>
      <c r="C42" s="76">
        <v>41</v>
      </c>
      <c r="D42" s="77" t="s">
        <v>257</v>
      </c>
      <c r="E42" s="91"/>
      <c r="F42" s="91"/>
      <c r="G42" s="91"/>
      <c r="H42" s="91"/>
      <c r="I42" s="91"/>
      <c r="J42" s="91"/>
      <c r="K42" s="91"/>
    </row>
    <row r="43" spans="1:11" ht="15" customHeight="1" x14ac:dyDescent="0.15">
      <c r="A43" s="76">
        <v>42</v>
      </c>
      <c r="B43" s="41" t="s">
        <v>30</v>
      </c>
      <c r="C43" s="76">
        <v>42</v>
      </c>
      <c r="D43" s="77" t="s">
        <v>74</v>
      </c>
      <c r="E43" s="91"/>
      <c r="F43" s="91"/>
      <c r="G43" s="91"/>
      <c r="H43" s="91"/>
      <c r="I43" s="91"/>
      <c r="J43" s="91"/>
      <c r="K43" s="91"/>
    </row>
    <row r="44" spans="1:11" ht="15" customHeight="1" x14ac:dyDescent="0.15">
      <c r="A44" s="76">
        <v>43</v>
      </c>
      <c r="B44" s="41" t="s">
        <v>126</v>
      </c>
      <c r="C44" s="76">
        <v>43</v>
      </c>
      <c r="D44" s="77" t="s">
        <v>200</v>
      </c>
      <c r="E44" s="91"/>
      <c r="F44" s="91"/>
      <c r="G44" s="91"/>
      <c r="H44" s="91"/>
      <c r="I44" s="91"/>
      <c r="J44" s="91"/>
      <c r="K44" s="91"/>
    </row>
    <row r="45" spans="1:11" ht="15" customHeight="1" x14ac:dyDescent="0.15">
      <c r="A45" s="76">
        <v>44</v>
      </c>
      <c r="B45" s="41" t="s">
        <v>127</v>
      </c>
      <c r="C45" s="76">
        <v>44</v>
      </c>
      <c r="D45" s="77" t="s">
        <v>37</v>
      </c>
      <c r="E45" s="91"/>
      <c r="F45" s="91"/>
      <c r="G45" s="91"/>
      <c r="H45" s="91"/>
      <c r="I45" s="91"/>
      <c r="J45" s="91"/>
      <c r="K45" s="91"/>
    </row>
    <row r="46" spans="1:11" ht="15" customHeight="1" x14ac:dyDescent="0.15">
      <c r="A46" s="76">
        <v>45</v>
      </c>
      <c r="B46" s="41" t="s">
        <v>31</v>
      </c>
      <c r="C46" s="76">
        <v>45</v>
      </c>
      <c r="D46" s="77" t="s">
        <v>81</v>
      </c>
      <c r="E46" s="91"/>
      <c r="F46" s="91"/>
      <c r="G46" s="91"/>
      <c r="H46" s="91"/>
      <c r="I46" s="91"/>
      <c r="J46" s="91"/>
      <c r="K46" s="91"/>
    </row>
    <row r="47" spans="1:11" ht="15" customHeight="1" x14ac:dyDescent="0.15">
      <c r="A47" s="76">
        <v>46</v>
      </c>
      <c r="B47" s="41" t="s">
        <v>32</v>
      </c>
      <c r="C47" s="76">
        <v>46</v>
      </c>
      <c r="D47" s="77" t="s">
        <v>84</v>
      </c>
      <c r="E47" s="91"/>
      <c r="F47" s="91"/>
      <c r="G47" s="91"/>
      <c r="H47" s="91"/>
      <c r="I47" s="91"/>
      <c r="J47" s="91"/>
      <c r="K47" s="91"/>
    </row>
    <row r="48" spans="1:11" ht="15" customHeight="1" x14ac:dyDescent="0.15">
      <c r="A48" s="76">
        <v>47</v>
      </c>
      <c r="B48" s="41" t="s">
        <v>33</v>
      </c>
      <c r="C48" s="76">
        <v>47</v>
      </c>
      <c r="D48" s="77" t="s">
        <v>87</v>
      </c>
      <c r="E48" s="91"/>
      <c r="F48" s="91"/>
      <c r="G48" s="91"/>
      <c r="H48" s="91"/>
      <c r="I48" s="91"/>
      <c r="J48" s="91"/>
      <c r="K48" s="91"/>
    </row>
    <row r="49" spans="1:11" ht="15" customHeight="1" x14ac:dyDescent="0.15">
      <c r="A49" s="76">
        <v>48</v>
      </c>
      <c r="B49" s="41" t="s">
        <v>34</v>
      </c>
      <c r="C49" s="76">
        <v>48</v>
      </c>
      <c r="D49" s="77" t="s">
        <v>38</v>
      </c>
      <c r="E49" s="91"/>
      <c r="F49" s="91"/>
      <c r="G49" s="91"/>
      <c r="H49" s="91"/>
      <c r="I49" s="91"/>
      <c r="J49" s="91"/>
      <c r="K49" s="91"/>
    </row>
    <row r="50" spans="1:11" ht="15" customHeight="1" x14ac:dyDescent="0.15">
      <c r="A50" s="76">
        <v>49</v>
      </c>
      <c r="B50" s="41" t="s">
        <v>39</v>
      </c>
      <c r="C50" s="76">
        <v>49</v>
      </c>
      <c r="D50" s="77" t="s">
        <v>258</v>
      </c>
      <c r="E50" s="91"/>
      <c r="F50" s="91"/>
      <c r="G50" s="91"/>
      <c r="H50" s="91"/>
      <c r="I50" s="91"/>
      <c r="J50" s="91"/>
      <c r="K50" s="91"/>
    </row>
    <row r="51" spans="1:11" ht="15" customHeight="1" x14ac:dyDescent="0.15">
      <c r="A51" s="76">
        <v>50</v>
      </c>
      <c r="B51" s="41" t="s">
        <v>40</v>
      </c>
      <c r="C51" s="76">
        <v>50</v>
      </c>
      <c r="D51" s="77" t="s">
        <v>52</v>
      </c>
      <c r="E51" s="91"/>
      <c r="F51" s="91"/>
      <c r="G51" s="91"/>
      <c r="H51" s="91"/>
      <c r="I51" s="91"/>
      <c r="J51" s="91"/>
      <c r="K51" s="91"/>
    </row>
    <row r="52" spans="1:11" ht="15" customHeight="1" x14ac:dyDescent="0.15">
      <c r="A52" s="76">
        <v>51</v>
      </c>
      <c r="B52" s="41" t="s">
        <v>41</v>
      </c>
      <c r="C52" s="76">
        <v>51</v>
      </c>
      <c r="D52" s="77" t="s">
        <v>53</v>
      </c>
      <c r="E52" s="91"/>
      <c r="F52" s="91"/>
      <c r="G52" s="91"/>
      <c r="H52" s="91"/>
      <c r="I52" s="91"/>
      <c r="J52" s="91"/>
      <c r="K52" s="91"/>
    </row>
    <row r="53" spans="1:11" ht="15" customHeight="1" x14ac:dyDescent="0.15">
      <c r="A53" s="76">
        <v>52</v>
      </c>
      <c r="B53" s="41" t="s">
        <v>128</v>
      </c>
      <c r="C53" s="76">
        <v>52</v>
      </c>
      <c r="D53" s="77" t="s">
        <v>54</v>
      </c>
      <c r="E53" s="91"/>
      <c r="F53" s="91"/>
      <c r="G53" s="91"/>
      <c r="H53" s="91"/>
      <c r="I53" s="91"/>
      <c r="J53" s="91"/>
      <c r="K53" s="91"/>
    </row>
    <row r="54" spans="1:11" ht="15" customHeight="1" x14ac:dyDescent="0.15">
      <c r="A54" s="76">
        <v>53</v>
      </c>
      <c r="B54" s="41" t="s">
        <v>42</v>
      </c>
      <c r="C54" s="76">
        <v>53</v>
      </c>
      <c r="D54" s="77" t="s">
        <v>55</v>
      </c>
      <c r="E54" s="91"/>
      <c r="F54" s="91"/>
      <c r="G54" s="91"/>
      <c r="H54" s="91"/>
      <c r="I54" s="91"/>
      <c r="J54" s="91"/>
      <c r="K54" s="91"/>
    </row>
    <row r="55" spans="1:11" ht="15" customHeight="1" x14ac:dyDescent="0.15">
      <c r="A55" s="76">
        <v>54</v>
      </c>
      <c r="B55" s="41" t="s">
        <v>43</v>
      </c>
      <c r="C55" s="76">
        <v>54</v>
      </c>
      <c r="D55" s="77" t="s">
        <v>56</v>
      </c>
      <c r="E55" s="91"/>
      <c r="F55" s="91"/>
      <c r="G55" s="91"/>
      <c r="H55" s="91"/>
      <c r="I55" s="91"/>
      <c r="J55" s="91"/>
      <c r="K55" s="91"/>
    </row>
    <row r="56" spans="1:11" ht="15" customHeight="1" x14ac:dyDescent="0.15">
      <c r="A56" s="76">
        <v>55</v>
      </c>
      <c r="B56" s="41" t="s">
        <v>129</v>
      </c>
      <c r="C56" s="76">
        <v>55</v>
      </c>
      <c r="D56" s="77" t="s">
        <v>57</v>
      </c>
      <c r="E56" s="91"/>
      <c r="F56" s="91"/>
      <c r="G56" s="91"/>
      <c r="H56" s="91"/>
      <c r="I56" s="91"/>
      <c r="J56" s="91"/>
      <c r="K56" s="91"/>
    </row>
    <row r="57" spans="1:11" ht="15" customHeight="1" x14ac:dyDescent="0.15">
      <c r="A57" s="76">
        <v>56</v>
      </c>
      <c r="B57" s="41" t="s">
        <v>130</v>
      </c>
      <c r="C57" s="76">
        <v>56</v>
      </c>
      <c r="D57" s="77" t="s">
        <v>58</v>
      </c>
      <c r="E57" s="91"/>
      <c r="F57" s="91"/>
      <c r="G57" s="91"/>
      <c r="H57" s="91"/>
      <c r="I57" s="91"/>
      <c r="J57" s="91"/>
      <c r="K57" s="91"/>
    </row>
    <row r="58" spans="1:11" ht="15" customHeight="1" x14ac:dyDescent="0.15">
      <c r="A58" s="76">
        <v>57</v>
      </c>
      <c r="B58" s="41" t="s">
        <v>131</v>
      </c>
      <c r="C58" s="76">
        <v>57</v>
      </c>
      <c r="D58" s="77" t="s">
        <v>59</v>
      </c>
      <c r="E58" s="91"/>
      <c r="F58" s="91"/>
      <c r="G58" s="91"/>
      <c r="H58" s="91"/>
      <c r="I58" s="91"/>
      <c r="J58" s="91"/>
      <c r="K58" s="91"/>
    </row>
    <row r="59" spans="1:11" ht="15" customHeight="1" x14ac:dyDescent="0.15">
      <c r="A59" s="76">
        <v>58</v>
      </c>
      <c r="B59" s="63" t="s">
        <v>217</v>
      </c>
      <c r="C59" s="76">
        <v>58</v>
      </c>
      <c r="D59" s="77" t="s">
        <v>226</v>
      </c>
      <c r="E59" s="91"/>
      <c r="F59" s="91"/>
      <c r="G59" s="91"/>
      <c r="H59" s="91"/>
      <c r="I59" s="91"/>
      <c r="J59" s="91"/>
      <c r="K59" s="91"/>
    </row>
    <row r="60" spans="1:11" ht="15" customHeight="1" x14ac:dyDescent="0.15">
      <c r="A60" s="76">
        <v>59</v>
      </c>
      <c r="B60" s="40" t="s">
        <v>248</v>
      </c>
      <c r="C60" s="76">
        <v>59</v>
      </c>
      <c r="D60" s="77" t="s">
        <v>60</v>
      </c>
      <c r="E60" s="91"/>
      <c r="F60" s="91"/>
      <c r="G60" s="91"/>
      <c r="H60" s="91"/>
      <c r="I60" s="91"/>
      <c r="J60" s="91"/>
      <c r="K60" s="91"/>
    </row>
    <row r="61" spans="1:11" ht="22.5" x14ac:dyDescent="0.15">
      <c r="A61" s="83">
        <v>60</v>
      </c>
      <c r="B61" s="93" t="s">
        <v>249</v>
      </c>
      <c r="C61" s="89">
        <v>60</v>
      </c>
      <c r="D61" s="99" t="s">
        <v>199</v>
      </c>
      <c r="E61" s="91"/>
      <c r="F61" s="92"/>
      <c r="G61" s="91"/>
      <c r="H61" s="92"/>
      <c r="I61" s="91"/>
      <c r="J61" s="92"/>
      <c r="K61" s="91"/>
    </row>
    <row r="62" spans="1:11" ht="15.75" customHeight="1" thickBot="1" x14ac:dyDescent="0.2">
      <c r="A62" s="84">
        <v>61</v>
      </c>
      <c r="B62" s="98" t="s">
        <v>250</v>
      </c>
      <c r="C62" s="87">
        <v>61</v>
      </c>
      <c r="D62" s="88" t="s">
        <v>252</v>
      </c>
    </row>
    <row r="63" spans="1:11" ht="15.75" customHeight="1" thickBot="1" x14ac:dyDescent="0.2">
      <c r="A63" s="85">
        <v>62</v>
      </c>
      <c r="B63" s="86" t="s">
        <v>251</v>
      </c>
    </row>
  </sheetData>
  <mergeCells count="1">
    <mergeCell ref="K35:K36"/>
  </mergeCells>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学校データ</vt:lpstr>
      <vt:lpstr>アナウンス部門参加票</vt:lpstr>
      <vt:lpstr>朗読部門参加票</vt:lpstr>
      <vt:lpstr>地区割一覧表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OKAMOTO</dc:creator>
  <cp:lastModifiedBy>NRT</cp:lastModifiedBy>
  <cp:lastPrinted>2018-05-02T09:22:05Z</cp:lastPrinted>
  <dcterms:created xsi:type="dcterms:W3CDTF">2010-04-19T02:25:44Z</dcterms:created>
  <dcterms:modified xsi:type="dcterms:W3CDTF">2021-04-20T01:19:00Z</dcterms:modified>
</cp:coreProperties>
</file>